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ervas" sheetId="1" state="visible" r:id="rId1"/>
    <sheet xmlns:r="http://schemas.openxmlformats.org/officeDocument/2006/relationships" name="Limpiezas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'Reservas'!$A$1:$P$301</definedName>
    <definedName name="_xlnm._FilterDatabase" localSheetId="1" hidden="1">'Limpiezas'!$A$1:$I$301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,##0.00 €"/>
    <numFmt numFmtId="166" formatCode="HH:MM"/>
    <numFmt numFmtId="167" formatCode="DD/MM/YYYY HH:MM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color rgb="00243F36"/>
      <sz val="13"/>
    </font>
  </fonts>
  <fills count="3">
    <fill>
      <patternFill/>
    </fill>
    <fill>
      <patternFill patternType="gray125"/>
    </fill>
    <fill>
      <patternFill patternType="solid">
        <fgColor rgb="00243F3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6" fontId="0" fillId="0" borderId="0" pivotButton="0" quotePrefix="0" xfId="0"/>
    <xf numFmtId="167" fontId="0" fillId="0" borderId="0" pivotButton="0" quotePrefix="0" xfId="0"/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dxfs count="3">
    <dxf>
      <fill>
        <patternFill patternType="solid">
          <fgColor rgb="00F9E3D8"/>
        </patternFill>
      </fill>
    </dxf>
    <dxf>
      <font>
        <strike val="1"/>
        <color rgb="008A8A8A"/>
      </font>
    </dxf>
    <dxf>
      <fill>
        <patternFill patternType="solid">
          <fgColor rgb="00ECEF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3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4" customWidth="1" min="2" max="2"/>
    <col width="12" customWidth="1" min="3" max="3"/>
    <col width="12" customWidth="1" min="4" max="4"/>
    <col width="9" customWidth="1" min="5" max="5"/>
    <col width="11" customWidth="1" min="6" max="6"/>
    <col width="22" customWidth="1" min="7" max="7"/>
    <col width="22" customWidth="1" min="8" max="8"/>
    <col width="15" customWidth="1" min="9" max="9"/>
    <col width="17" customWidth="1" min="10" max="10"/>
    <col width="12" customWidth="1" min="11" max="11"/>
    <col width="15" customWidth="1" min="12" max="12"/>
    <col width="16" customWidth="1" min="13" max="13"/>
    <col width="16" customWidth="1" min="14" max="14"/>
    <col width="12" customWidth="1" min="15" max="15"/>
    <col width="36" customWidth="1" min="16" max="16"/>
  </cols>
  <sheetData>
    <row r="1" ht="32" customHeight="1">
      <c r="A1" s="1" t="inlineStr">
        <is>
          <t>Unidad</t>
        </is>
      </c>
      <c r="B1" s="1" t="inlineStr">
        <is>
          <t>Origen</t>
        </is>
      </c>
      <c r="C1" s="1" t="inlineStr">
        <is>
          <t>Entrada</t>
        </is>
      </c>
      <c r="D1" s="1" t="inlineStr">
        <is>
          <t>Salida</t>
        </is>
      </c>
      <c r="E1" s="1" t="inlineStr">
        <is>
          <t>Noches</t>
        </is>
      </c>
      <c r="F1" s="1" t="inlineStr">
        <is>
          <t>Huéspedes</t>
        </is>
      </c>
      <c r="G1" s="1" t="inlineStr">
        <is>
          <t>Titular</t>
        </is>
      </c>
      <c r="H1" s="1" t="inlineStr">
        <is>
          <t>Teléfono o email</t>
        </is>
      </c>
      <c r="I1" s="1" t="inlineStr">
        <is>
          <t>Importe total (€)</t>
        </is>
      </c>
      <c r="J1" s="1" t="inlineStr">
        <is>
          <t>Comisión portal (€)</t>
        </is>
      </c>
      <c r="K1" s="1" t="inlineStr">
        <is>
          <t>Neto (€)</t>
        </is>
      </c>
      <c r="L1" s="1" t="inlineStr">
        <is>
          <t>Estado del pago</t>
        </is>
      </c>
      <c r="M1" s="1" t="inlineStr">
        <is>
          <t>Datos de viajeros</t>
        </is>
      </c>
      <c r="N1" s="1" t="inlineStr">
        <is>
          <t>Parte SES enviado</t>
        </is>
      </c>
      <c r="O1" s="1" t="inlineStr">
        <is>
          <t>¿Solapa?</t>
        </is>
      </c>
      <c r="P1" s="1" t="inlineStr">
        <is>
          <t>Notas</t>
        </is>
      </c>
    </row>
    <row r="2">
      <c r="C2" s="2" t="n"/>
      <c r="D2" s="2" t="n"/>
      <c r="E2">
        <f>IF(AND(ISNUMBER(C2),ISNUMBER(D2)),D2-C2,"")</f>
        <v/>
      </c>
      <c r="I2" s="3" t="n"/>
      <c r="J2" s="3" t="n"/>
      <c r="K2" s="3">
        <f>IF(I2="","",I2-N(J2))</f>
        <v/>
      </c>
      <c r="O2">
        <f>IF(OR(A2="",NOT(ISNUMBER(C2)),NOT(ISNUMBER(D2)),L2="Cancelada"),"",IF(COUNTIFS($A$2:$A$301,A2,$C$2:$C$301,"&lt;"&amp;D2,$D$2:$D$301,"&gt;"&amp;C2,$L$2:$L$301,"&lt;&gt;Cancelada")&gt;1,"¡SOLAPE!",""))</f>
        <v/>
      </c>
    </row>
    <row r="3">
      <c r="C3" s="2" t="n"/>
      <c r="D3" s="2" t="n"/>
      <c r="E3">
        <f>IF(AND(ISNUMBER(C3),ISNUMBER(D3)),D3-C3,"")</f>
        <v/>
      </c>
      <c r="I3" s="3" t="n"/>
      <c r="J3" s="3" t="n"/>
      <c r="K3" s="3">
        <f>IF(I3="","",I3-N(J3))</f>
        <v/>
      </c>
      <c r="O3">
        <f>IF(OR(A3="",NOT(ISNUMBER(C3)),NOT(ISNUMBER(D3)),L3="Cancelada"),"",IF(COUNTIFS($A$2:$A$301,A3,$C$2:$C$301,"&lt;"&amp;D3,$D$2:$D$301,"&gt;"&amp;C3,$L$2:$L$301,"&lt;&gt;Cancelada")&gt;1,"¡SOLAPE!",""))</f>
        <v/>
      </c>
    </row>
    <row r="4">
      <c r="C4" s="2" t="n"/>
      <c r="D4" s="2" t="n"/>
      <c r="E4">
        <f>IF(AND(ISNUMBER(C4),ISNUMBER(D4)),D4-C4,"")</f>
        <v/>
      </c>
      <c r="I4" s="3" t="n"/>
      <c r="J4" s="3" t="n"/>
      <c r="K4" s="3">
        <f>IF(I4="","",I4-N(J4))</f>
        <v/>
      </c>
      <c r="O4">
        <f>IF(OR(A4="",NOT(ISNUMBER(C4)),NOT(ISNUMBER(D4)),L4="Cancelada"),"",IF(COUNTIFS($A$2:$A$301,A4,$C$2:$C$301,"&lt;"&amp;D4,$D$2:$D$301,"&gt;"&amp;C4,$L$2:$L$301,"&lt;&gt;Cancelada")&gt;1,"¡SOLAPE!",""))</f>
        <v/>
      </c>
    </row>
    <row r="5">
      <c r="C5" s="2" t="n"/>
      <c r="D5" s="2" t="n"/>
      <c r="E5">
        <f>IF(AND(ISNUMBER(C5),ISNUMBER(D5)),D5-C5,"")</f>
        <v/>
      </c>
      <c r="I5" s="3" t="n"/>
      <c r="J5" s="3" t="n"/>
      <c r="K5" s="3">
        <f>IF(I5="","",I5-N(J5))</f>
        <v/>
      </c>
      <c r="O5">
        <f>IF(OR(A5="",NOT(ISNUMBER(C5)),NOT(ISNUMBER(D5)),L5="Cancelada"),"",IF(COUNTIFS($A$2:$A$301,A5,$C$2:$C$301,"&lt;"&amp;D5,$D$2:$D$301,"&gt;"&amp;C5,$L$2:$L$301,"&lt;&gt;Cancelada")&gt;1,"¡SOLAPE!",""))</f>
        <v/>
      </c>
    </row>
    <row r="6">
      <c r="C6" s="2" t="n"/>
      <c r="D6" s="2" t="n"/>
      <c r="E6">
        <f>IF(AND(ISNUMBER(C6),ISNUMBER(D6)),D6-C6,"")</f>
        <v/>
      </c>
      <c r="I6" s="3" t="n"/>
      <c r="J6" s="3" t="n"/>
      <c r="K6" s="3">
        <f>IF(I6="","",I6-N(J6))</f>
        <v/>
      </c>
      <c r="O6">
        <f>IF(OR(A6="",NOT(ISNUMBER(C6)),NOT(ISNUMBER(D6)),L6="Cancelada"),"",IF(COUNTIFS($A$2:$A$301,A6,$C$2:$C$301,"&lt;"&amp;D6,$D$2:$D$301,"&gt;"&amp;C6,$L$2:$L$301,"&lt;&gt;Cancelada")&gt;1,"¡SOLAPE!",""))</f>
        <v/>
      </c>
    </row>
    <row r="7">
      <c r="C7" s="2" t="n"/>
      <c r="D7" s="2" t="n"/>
      <c r="E7">
        <f>IF(AND(ISNUMBER(C7),ISNUMBER(D7)),D7-C7,"")</f>
        <v/>
      </c>
      <c r="I7" s="3" t="n"/>
      <c r="J7" s="3" t="n"/>
      <c r="K7" s="3">
        <f>IF(I7="","",I7-N(J7))</f>
        <v/>
      </c>
      <c r="O7">
        <f>IF(OR(A7="",NOT(ISNUMBER(C7)),NOT(ISNUMBER(D7)),L7="Cancelada"),"",IF(COUNTIFS($A$2:$A$301,A7,$C$2:$C$301,"&lt;"&amp;D7,$D$2:$D$301,"&gt;"&amp;C7,$L$2:$L$301,"&lt;&gt;Cancelada")&gt;1,"¡SOLAPE!",""))</f>
        <v/>
      </c>
    </row>
    <row r="8">
      <c r="C8" s="2" t="n"/>
      <c r="D8" s="2" t="n"/>
      <c r="E8">
        <f>IF(AND(ISNUMBER(C8),ISNUMBER(D8)),D8-C8,"")</f>
        <v/>
      </c>
      <c r="I8" s="3" t="n"/>
      <c r="J8" s="3" t="n"/>
      <c r="K8" s="3">
        <f>IF(I8="","",I8-N(J8))</f>
        <v/>
      </c>
      <c r="O8">
        <f>IF(OR(A8="",NOT(ISNUMBER(C8)),NOT(ISNUMBER(D8)),L8="Cancelada"),"",IF(COUNTIFS($A$2:$A$301,A8,$C$2:$C$301,"&lt;"&amp;D8,$D$2:$D$301,"&gt;"&amp;C8,$L$2:$L$301,"&lt;&gt;Cancelada")&gt;1,"¡SOLAPE!",""))</f>
        <v/>
      </c>
    </row>
    <row r="9">
      <c r="C9" s="2" t="n"/>
      <c r="D9" s="2" t="n"/>
      <c r="E9">
        <f>IF(AND(ISNUMBER(C9),ISNUMBER(D9)),D9-C9,"")</f>
        <v/>
      </c>
      <c r="I9" s="3" t="n"/>
      <c r="J9" s="3" t="n"/>
      <c r="K9" s="3">
        <f>IF(I9="","",I9-N(J9))</f>
        <v/>
      </c>
      <c r="O9">
        <f>IF(OR(A9="",NOT(ISNUMBER(C9)),NOT(ISNUMBER(D9)),L9="Cancelada"),"",IF(COUNTIFS($A$2:$A$301,A9,$C$2:$C$301,"&lt;"&amp;D9,$D$2:$D$301,"&gt;"&amp;C9,$L$2:$L$301,"&lt;&gt;Cancelada")&gt;1,"¡SOLAPE!",""))</f>
        <v/>
      </c>
    </row>
    <row r="10">
      <c r="C10" s="2" t="n"/>
      <c r="D10" s="2" t="n"/>
      <c r="E10">
        <f>IF(AND(ISNUMBER(C10),ISNUMBER(D10)),D10-C10,"")</f>
        <v/>
      </c>
      <c r="I10" s="3" t="n"/>
      <c r="J10" s="3" t="n"/>
      <c r="K10" s="3">
        <f>IF(I10="","",I10-N(J10))</f>
        <v/>
      </c>
      <c r="O10">
        <f>IF(OR(A10="",NOT(ISNUMBER(C10)),NOT(ISNUMBER(D10)),L10="Cancelada"),"",IF(COUNTIFS($A$2:$A$301,A10,$C$2:$C$301,"&lt;"&amp;D10,$D$2:$D$301,"&gt;"&amp;C10,$L$2:$L$301,"&lt;&gt;Cancelada")&gt;1,"¡SOLAPE!",""))</f>
        <v/>
      </c>
    </row>
    <row r="11">
      <c r="C11" s="2" t="n"/>
      <c r="D11" s="2" t="n"/>
      <c r="E11">
        <f>IF(AND(ISNUMBER(C11),ISNUMBER(D11)),D11-C11,"")</f>
        <v/>
      </c>
      <c r="I11" s="3" t="n"/>
      <c r="J11" s="3" t="n"/>
      <c r="K11" s="3">
        <f>IF(I11="","",I11-N(J11))</f>
        <v/>
      </c>
      <c r="O11">
        <f>IF(OR(A11="",NOT(ISNUMBER(C11)),NOT(ISNUMBER(D11)),L11="Cancelada"),"",IF(COUNTIFS($A$2:$A$301,A11,$C$2:$C$301,"&lt;"&amp;D11,$D$2:$D$301,"&gt;"&amp;C11,$L$2:$L$301,"&lt;&gt;Cancelada")&gt;1,"¡SOLAPE!",""))</f>
        <v/>
      </c>
    </row>
    <row r="12">
      <c r="C12" s="2" t="n"/>
      <c r="D12" s="2" t="n"/>
      <c r="E12">
        <f>IF(AND(ISNUMBER(C12),ISNUMBER(D12)),D12-C12,"")</f>
        <v/>
      </c>
      <c r="I12" s="3" t="n"/>
      <c r="J12" s="3" t="n"/>
      <c r="K12" s="3">
        <f>IF(I12="","",I12-N(J12))</f>
        <v/>
      </c>
      <c r="O12">
        <f>IF(OR(A12="",NOT(ISNUMBER(C12)),NOT(ISNUMBER(D12)),L12="Cancelada"),"",IF(COUNTIFS($A$2:$A$301,A12,$C$2:$C$301,"&lt;"&amp;D12,$D$2:$D$301,"&gt;"&amp;C12,$L$2:$L$301,"&lt;&gt;Cancelada")&gt;1,"¡SOLAPE!",""))</f>
        <v/>
      </c>
    </row>
    <row r="13">
      <c r="C13" s="2" t="n"/>
      <c r="D13" s="2" t="n"/>
      <c r="E13">
        <f>IF(AND(ISNUMBER(C13),ISNUMBER(D13)),D13-C13,"")</f>
        <v/>
      </c>
      <c r="I13" s="3" t="n"/>
      <c r="J13" s="3" t="n"/>
      <c r="K13" s="3">
        <f>IF(I13="","",I13-N(J13))</f>
        <v/>
      </c>
      <c r="O13">
        <f>IF(OR(A13="",NOT(ISNUMBER(C13)),NOT(ISNUMBER(D13)),L13="Cancelada"),"",IF(COUNTIFS($A$2:$A$301,A13,$C$2:$C$301,"&lt;"&amp;D13,$D$2:$D$301,"&gt;"&amp;C13,$L$2:$L$301,"&lt;&gt;Cancelada")&gt;1,"¡SOLAPE!",""))</f>
        <v/>
      </c>
    </row>
    <row r="14">
      <c r="C14" s="2" t="n"/>
      <c r="D14" s="2" t="n"/>
      <c r="E14">
        <f>IF(AND(ISNUMBER(C14),ISNUMBER(D14)),D14-C14,"")</f>
        <v/>
      </c>
      <c r="I14" s="3" t="n"/>
      <c r="J14" s="3" t="n"/>
      <c r="K14" s="3">
        <f>IF(I14="","",I14-N(J14))</f>
        <v/>
      </c>
      <c r="O14">
        <f>IF(OR(A14="",NOT(ISNUMBER(C14)),NOT(ISNUMBER(D14)),L14="Cancelada"),"",IF(COUNTIFS($A$2:$A$301,A14,$C$2:$C$301,"&lt;"&amp;D14,$D$2:$D$301,"&gt;"&amp;C14,$L$2:$L$301,"&lt;&gt;Cancelada")&gt;1,"¡SOLAPE!",""))</f>
        <v/>
      </c>
    </row>
    <row r="15">
      <c r="C15" s="2" t="n"/>
      <c r="D15" s="2" t="n"/>
      <c r="E15">
        <f>IF(AND(ISNUMBER(C15),ISNUMBER(D15)),D15-C15,"")</f>
        <v/>
      </c>
      <c r="I15" s="3" t="n"/>
      <c r="J15" s="3" t="n"/>
      <c r="K15" s="3">
        <f>IF(I15="","",I15-N(J15))</f>
        <v/>
      </c>
      <c r="O15">
        <f>IF(OR(A15="",NOT(ISNUMBER(C15)),NOT(ISNUMBER(D15)),L15="Cancelada"),"",IF(COUNTIFS($A$2:$A$301,A15,$C$2:$C$301,"&lt;"&amp;D15,$D$2:$D$301,"&gt;"&amp;C15,$L$2:$L$301,"&lt;&gt;Cancelada")&gt;1,"¡SOLAPE!",""))</f>
        <v/>
      </c>
    </row>
    <row r="16">
      <c r="C16" s="2" t="n"/>
      <c r="D16" s="2" t="n"/>
      <c r="E16">
        <f>IF(AND(ISNUMBER(C16),ISNUMBER(D16)),D16-C16,"")</f>
        <v/>
      </c>
      <c r="I16" s="3" t="n"/>
      <c r="J16" s="3" t="n"/>
      <c r="K16" s="3">
        <f>IF(I16="","",I16-N(J16))</f>
        <v/>
      </c>
      <c r="O16">
        <f>IF(OR(A16="",NOT(ISNUMBER(C16)),NOT(ISNUMBER(D16)),L16="Cancelada"),"",IF(COUNTIFS($A$2:$A$301,A16,$C$2:$C$301,"&lt;"&amp;D16,$D$2:$D$301,"&gt;"&amp;C16,$L$2:$L$301,"&lt;&gt;Cancelada")&gt;1,"¡SOLAPE!",""))</f>
        <v/>
      </c>
    </row>
    <row r="17">
      <c r="C17" s="2" t="n"/>
      <c r="D17" s="2" t="n"/>
      <c r="E17">
        <f>IF(AND(ISNUMBER(C17),ISNUMBER(D17)),D17-C17,"")</f>
        <v/>
      </c>
      <c r="I17" s="3" t="n"/>
      <c r="J17" s="3" t="n"/>
      <c r="K17" s="3">
        <f>IF(I17="","",I17-N(J17))</f>
        <v/>
      </c>
      <c r="O17">
        <f>IF(OR(A17="",NOT(ISNUMBER(C17)),NOT(ISNUMBER(D17)),L17="Cancelada"),"",IF(COUNTIFS($A$2:$A$301,A17,$C$2:$C$301,"&lt;"&amp;D17,$D$2:$D$301,"&gt;"&amp;C17,$L$2:$L$301,"&lt;&gt;Cancelada")&gt;1,"¡SOLAPE!",""))</f>
        <v/>
      </c>
    </row>
    <row r="18">
      <c r="C18" s="2" t="n"/>
      <c r="D18" s="2" t="n"/>
      <c r="E18">
        <f>IF(AND(ISNUMBER(C18),ISNUMBER(D18)),D18-C18,"")</f>
        <v/>
      </c>
      <c r="I18" s="3" t="n"/>
      <c r="J18" s="3" t="n"/>
      <c r="K18" s="3">
        <f>IF(I18="","",I18-N(J18))</f>
        <v/>
      </c>
      <c r="O18">
        <f>IF(OR(A18="",NOT(ISNUMBER(C18)),NOT(ISNUMBER(D18)),L18="Cancelada"),"",IF(COUNTIFS($A$2:$A$301,A18,$C$2:$C$301,"&lt;"&amp;D18,$D$2:$D$301,"&gt;"&amp;C18,$L$2:$L$301,"&lt;&gt;Cancelada")&gt;1,"¡SOLAPE!",""))</f>
        <v/>
      </c>
    </row>
    <row r="19">
      <c r="C19" s="2" t="n"/>
      <c r="D19" s="2" t="n"/>
      <c r="E19">
        <f>IF(AND(ISNUMBER(C19),ISNUMBER(D19)),D19-C19,"")</f>
        <v/>
      </c>
      <c r="I19" s="3" t="n"/>
      <c r="J19" s="3" t="n"/>
      <c r="K19" s="3">
        <f>IF(I19="","",I19-N(J19))</f>
        <v/>
      </c>
      <c r="O19">
        <f>IF(OR(A19="",NOT(ISNUMBER(C19)),NOT(ISNUMBER(D19)),L19="Cancelada"),"",IF(COUNTIFS($A$2:$A$301,A19,$C$2:$C$301,"&lt;"&amp;D19,$D$2:$D$301,"&gt;"&amp;C19,$L$2:$L$301,"&lt;&gt;Cancelada")&gt;1,"¡SOLAPE!",""))</f>
        <v/>
      </c>
    </row>
    <row r="20">
      <c r="C20" s="2" t="n"/>
      <c r="D20" s="2" t="n"/>
      <c r="E20">
        <f>IF(AND(ISNUMBER(C20),ISNUMBER(D20)),D20-C20,"")</f>
        <v/>
      </c>
      <c r="I20" s="3" t="n"/>
      <c r="J20" s="3" t="n"/>
      <c r="K20" s="3">
        <f>IF(I20="","",I20-N(J20))</f>
        <v/>
      </c>
      <c r="O20">
        <f>IF(OR(A20="",NOT(ISNUMBER(C20)),NOT(ISNUMBER(D20)),L20="Cancelada"),"",IF(COUNTIFS($A$2:$A$301,A20,$C$2:$C$301,"&lt;"&amp;D20,$D$2:$D$301,"&gt;"&amp;C20,$L$2:$L$301,"&lt;&gt;Cancelada")&gt;1,"¡SOLAPE!",""))</f>
        <v/>
      </c>
    </row>
    <row r="21">
      <c r="C21" s="2" t="n"/>
      <c r="D21" s="2" t="n"/>
      <c r="E21">
        <f>IF(AND(ISNUMBER(C21),ISNUMBER(D21)),D21-C21,"")</f>
        <v/>
      </c>
      <c r="I21" s="3" t="n"/>
      <c r="J21" s="3" t="n"/>
      <c r="K21" s="3">
        <f>IF(I21="","",I21-N(J21))</f>
        <v/>
      </c>
      <c r="O21">
        <f>IF(OR(A21="",NOT(ISNUMBER(C21)),NOT(ISNUMBER(D21)),L21="Cancelada"),"",IF(COUNTIFS($A$2:$A$301,A21,$C$2:$C$301,"&lt;"&amp;D21,$D$2:$D$301,"&gt;"&amp;C21,$L$2:$L$301,"&lt;&gt;Cancelada")&gt;1,"¡SOLAPE!",""))</f>
        <v/>
      </c>
    </row>
    <row r="22">
      <c r="C22" s="2" t="n"/>
      <c r="D22" s="2" t="n"/>
      <c r="E22">
        <f>IF(AND(ISNUMBER(C22),ISNUMBER(D22)),D22-C22,"")</f>
        <v/>
      </c>
      <c r="I22" s="3" t="n"/>
      <c r="J22" s="3" t="n"/>
      <c r="K22" s="3">
        <f>IF(I22="","",I22-N(J22))</f>
        <v/>
      </c>
      <c r="O22">
        <f>IF(OR(A22="",NOT(ISNUMBER(C22)),NOT(ISNUMBER(D22)),L22="Cancelada"),"",IF(COUNTIFS($A$2:$A$301,A22,$C$2:$C$301,"&lt;"&amp;D22,$D$2:$D$301,"&gt;"&amp;C22,$L$2:$L$301,"&lt;&gt;Cancelada")&gt;1,"¡SOLAPE!",""))</f>
        <v/>
      </c>
    </row>
    <row r="23">
      <c r="C23" s="2" t="n"/>
      <c r="D23" s="2" t="n"/>
      <c r="E23">
        <f>IF(AND(ISNUMBER(C23),ISNUMBER(D23)),D23-C23,"")</f>
        <v/>
      </c>
      <c r="I23" s="3" t="n"/>
      <c r="J23" s="3" t="n"/>
      <c r="K23" s="3">
        <f>IF(I23="","",I23-N(J23))</f>
        <v/>
      </c>
      <c r="O23">
        <f>IF(OR(A23="",NOT(ISNUMBER(C23)),NOT(ISNUMBER(D23)),L23="Cancelada"),"",IF(COUNTIFS($A$2:$A$301,A23,$C$2:$C$301,"&lt;"&amp;D23,$D$2:$D$301,"&gt;"&amp;C23,$L$2:$L$301,"&lt;&gt;Cancelada")&gt;1,"¡SOLAPE!",""))</f>
        <v/>
      </c>
    </row>
    <row r="24">
      <c r="C24" s="2" t="n"/>
      <c r="D24" s="2" t="n"/>
      <c r="E24">
        <f>IF(AND(ISNUMBER(C24),ISNUMBER(D24)),D24-C24,"")</f>
        <v/>
      </c>
      <c r="I24" s="3" t="n"/>
      <c r="J24" s="3" t="n"/>
      <c r="K24" s="3">
        <f>IF(I24="","",I24-N(J24))</f>
        <v/>
      </c>
      <c r="O24">
        <f>IF(OR(A24="",NOT(ISNUMBER(C24)),NOT(ISNUMBER(D24)),L24="Cancelada"),"",IF(COUNTIFS($A$2:$A$301,A24,$C$2:$C$301,"&lt;"&amp;D24,$D$2:$D$301,"&gt;"&amp;C24,$L$2:$L$301,"&lt;&gt;Cancelada")&gt;1,"¡SOLAPE!",""))</f>
        <v/>
      </c>
    </row>
    <row r="25">
      <c r="C25" s="2" t="n"/>
      <c r="D25" s="2" t="n"/>
      <c r="E25">
        <f>IF(AND(ISNUMBER(C25),ISNUMBER(D25)),D25-C25,"")</f>
        <v/>
      </c>
      <c r="I25" s="3" t="n"/>
      <c r="J25" s="3" t="n"/>
      <c r="K25" s="3">
        <f>IF(I25="","",I25-N(J25))</f>
        <v/>
      </c>
      <c r="O25">
        <f>IF(OR(A25="",NOT(ISNUMBER(C25)),NOT(ISNUMBER(D25)),L25="Cancelada"),"",IF(COUNTIFS($A$2:$A$301,A25,$C$2:$C$301,"&lt;"&amp;D25,$D$2:$D$301,"&gt;"&amp;C25,$L$2:$L$301,"&lt;&gt;Cancelada")&gt;1,"¡SOLAPE!",""))</f>
        <v/>
      </c>
    </row>
    <row r="26">
      <c r="C26" s="2" t="n"/>
      <c r="D26" s="2" t="n"/>
      <c r="E26">
        <f>IF(AND(ISNUMBER(C26),ISNUMBER(D26)),D26-C26,"")</f>
        <v/>
      </c>
      <c r="I26" s="3" t="n"/>
      <c r="J26" s="3" t="n"/>
      <c r="K26" s="3">
        <f>IF(I26="","",I26-N(J26))</f>
        <v/>
      </c>
      <c r="O26">
        <f>IF(OR(A26="",NOT(ISNUMBER(C26)),NOT(ISNUMBER(D26)),L26="Cancelada"),"",IF(COUNTIFS($A$2:$A$301,A26,$C$2:$C$301,"&lt;"&amp;D26,$D$2:$D$301,"&gt;"&amp;C26,$L$2:$L$301,"&lt;&gt;Cancelada")&gt;1,"¡SOLAPE!",""))</f>
        <v/>
      </c>
    </row>
    <row r="27">
      <c r="C27" s="2" t="n"/>
      <c r="D27" s="2" t="n"/>
      <c r="E27">
        <f>IF(AND(ISNUMBER(C27),ISNUMBER(D27)),D27-C27,"")</f>
        <v/>
      </c>
      <c r="I27" s="3" t="n"/>
      <c r="J27" s="3" t="n"/>
      <c r="K27" s="3">
        <f>IF(I27="","",I27-N(J27))</f>
        <v/>
      </c>
      <c r="O27">
        <f>IF(OR(A27="",NOT(ISNUMBER(C27)),NOT(ISNUMBER(D27)),L27="Cancelada"),"",IF(COUNTIFS($A$2:$A$301,A27,$C$2:$C$301,"&lt;"&amp;D27,$D$2:$D$301,"&gt;"&amp;C27,$L$2:$L$301,"&lt;&gt;Cancelada")&gt;1,"¡SOLAPE!",""))</f>
        <v/>
      </c>
    </row>
    <row r="28">
      <c r="C28" s="2" t="n"/>
      <c r="D28" s="2" t="n"/>
      <c r="E28">
        <f>IF(AND(ISNUMBER(C28),ISNUMBER(D28)),D28-C28,"")</f>
        <v/>
      </c>
      <c r="I28" s="3" t="n"/>
      <c r="J28" s="3" t="n"/>
      <c r="K28" s="3">
        <f>IF(I28="","",I28-N(J28))</f>
        <v/>
      </c>
      <c r="O28">
        <f>IF(OR(A28="",NOT(ISNUMBER(C28)),NOT(ISNUMBER(D28)),L28="Cancelada"),"",IF(COUNTIFS($A$2:$A$301,A28,$C$2:$C$301,"&lt;"&amp;D28,$D$2:$D$301,"&gt;"&amp;C28,$L$2:$L$301,"&lt;&gt;Cancelada")&gt;1,"¡SOLAPE!",""))</f>
        <v/>
      </c>
    </row>
    <row r="29">
      <c r="C29" s="2" t="n"/>
      <c r="D29" s="2" t="n"/>
      <c r="E29">
        <f>IF(AND(ISNUMBER(C29),ISNUMBER(D29)),D29-C29,"")</f>
        <v/>
      </c>
      <c r="I29" s="3" t="n"/>
      <c r="J29" s="3" t="n"/>
      <c r="K29" s="3">
        <f>IF(I29="","",I29-N(J29))</f>
        <v/>
      </c>
      <c r="O29">
        <f>IF(OR(A29="",NOT(ISNUMBER(C29)),NOT(ISNUMBER(D29)),L29="Cancelada"),"",IF(COUNTIFS($A$2:$A$301,A29,$C$2:$C$301,"&lt;"&amp;D29,$D$2:$D$301,"&gt;"&amp;C29,$L$2:$L$301,"&lt;&gt;Cancelada")&gt;1,"¡SOLAPE!",""))</f>
        <v/>
      </c>
    </row>
    <row r="30">
      <c r="C30" s="2" t="n"/>
      <c r="D30" s="2" t="n"/>
      <c r="E30">
        <f>IF(AND(ISNUMBER(C30),ISNUMBER(D30)),D30-C30,"")</f>
        <v/>
      </c>
      <c r="I30" s="3" t="n"/>
      <c r="J30" s="3" t="n"/>
      <c r="K30" s="3">
        <f>IF(I30="","",I30-N(J30))</f>
        <v/>
      </c>
      <c r="O30">
        <f>IF(OR(A30="",NOT(ISNUMBER(C30)),NOT(ISNUMBER(D30)),L30="Cancelada"),"",IF(COUNTIFS($A$2:$A$301,A30,$C$2:$C$301,"&lt;"&amp;D30,$D$2:$D$301,"&gt;"&amp;C30,$L$2:$L$301,"&lt;&gt;Cancelada")&gt;1,"¡SOLAPE!",""))</f>
        <v/>
      </c>
    </row>
    <row r="31">
      <c r="C31" s="2" t="n"/>
      <c r="D31" s="2" t="n"/>
      <c r="E31">
        <f>IF(AND(ISNUMBER(C31),ISNUMBER(D31)),D31-C31,"")</f>
        <v/>
      </c>
      <c r="I31" s="3" t="n"/>
      <c r="J31" s="3" t="n"/>
      <c r="K31" s="3">
        <f>IF(I31="","",I31-N(J31))</f>
        <v/>
      </c>
      <c r="O31">
        <f>IF(OR(A31="",NOT(ISNUMBER(C31)),NOT(ISNUMBER(D31)),L31="Cancelada"),"",IF(COUNTIFS($A$2:$A$301,A31,$C$2:$C$301,"&lt;"&amp;D31,$D$2:$D$301,"&gt;"&amp;C31,$L$2:$L$301,"&lt;&gt;Cancelada")&gt;1,"¡SOLAPE!",""))</f>
        <v/>
      </c>
    </row>
    <row r="32">
      <c r="C32" s="2" t="n"/>
      <c r="D32" s="2" t="n"/>
      <c r="E32">
        <f>IF(AND(ISNUMBER(C32),ISNUMBER(D32)),D32-C32,"")</f>
        <v/>
      </c>
      <c r="I32" s="3" t="n"/>
      <c r="J32" s="3" t="n"/>
      <c r="K32" s="3">
        <f>IF(I32="","",I32-N(J32))</f>
        <v/>
      </c>
      <c r="O32">
        <f>IF(OR(A32="",NOT(ISNUMBER(C32)),NOT(ISNUMBER(D32)),L32="Cancelada"),"",IF(COUNTIFS($A$2:$A$301,A32,$C$2:$C$301,"&lt;"&amp;D32,$D$2:$D$301,"&gt;"&amp;C32,$L$2:$L$301,"&lt;&gt;Cancelada")&gt;1,"¡SOLAPE!",""))</f>
        <v/>
      </c>
    </row>
    <row r="33">
      <c r="C33" s="2" t="n"/>
      <c r="D33" s="2" t="n"/>
      <c r="E33">
        <f>IF(AND(ISNUMBER(C33),ISNUMBER(D33)),D33-C33,"")</f>
        <v/>
      </c>
      <c r="I33" s="3" t="n"/>
      <c r="J33" s="3" t="n"/>
      <c r="K33" s="3">
        <f>IF(I33="","",I33-N(J33))</f>
        <v/>
      </c>
      <c r="O33">
        <f>IF(OR(A33="",NOT(ISNUMBER(C33)),NOT(ISNUMBER(D33)),L33="Cancelada"),"",IF(COUNTIFS($A$2:$A$301,A33,$C$2:$C$301,"&lt;"&amp;D33,$D$2:$D$301,"&gt;"&amp;C33,$L$2:$L$301,"&lt;&gt;Cancelada")&gt;1,"¡SOLAPE!",""))</f>
        <v/>
      </c>
    </row>
    <row r="34">
      <c r="C34" s="2" t="n"/>
      <c r="D34" s="2" t="n"/>
      <c r="E34">
        <f>IF(AND(ISNUMBER(C34),ISNUMBER(D34)),D34-C34,"")</f>
        <v/>
      </c>
      <c r="I34" s="3" t="n"/>
      <c r="J34" s="3" t="n"/>
      <c r="K34" s="3">
        <f>IF(I34="","",I34-N(J34))</f>
        <v/>
      </c>
      <c r="O34">
        <f>IF(OR(A34="",NOT(ISNUMBER(C34)),NOT(ISNUMBER(D34)),L34="Cancelada"),"",IF(COUNTIFS($A$2:$A$301,A34,$C$2:$C$301,"&lt;"&amp;D34,$D$2:$D$301,"&gt;"&amp;C34,$L$2:$L$301,"&lt;&gt;Cancelada")&gt;1,"¡SOLAPE!",""))</f>
        <v/>
      </c>
    </row>
    <row r="35">
      <c r="C35" s="2" t="n"/>
      <c r="D35" s="2" t="n"/>
      <c r="E35">
        <f>IF(AND(ISNUMBER(C35),ISNUMBER(D35)),D35-C35,"")</f>
        <v/>
      </c>
      <c r="I35" s="3" t="n"/>
      <c r="J35" s="3" t="n"/>
      <c r="K35" s="3">
        <f>IF(I35="","",I35-N(J35))</f>
        <v/>
      </c>
      <c r="O35">
        <f>IF(OR(A35="",NOT(ISNUMBER(C35)),NOT(ISNUMBER(D35)),L35="Cancelada"),"",IF(COUNTIFS($A$2:$A$301,A35,$C$2:$C$301,"&lt;"&amp;D35,$D$2:$D$301,"&gt;"&amp;C35,$L$2:$L$301,"&lt;&gt;Cancelada")&gt;1,"¡SOLAPE!",""))</f>
        <v/>
      </c>
    </row>
    <row r="36">
      <c r="C36" s="2" t="n"/>
      <c r="D36" s="2" t="n"/>
      <c r="E36">
        <f>IF(AND(ISNUMBER(C36),ISNUMBER(D36)),D36-C36,"")</f>
        <v/>
      </c>
      <c r="I36" s="3" t="n"/>
      <c r="J36" s="3" t="n"/>
      <c r="K36" s="3">
        <f>IF(I36="","",I36-N(J36))</f>
        <v/>
      </c>
      <c r="O36">
        <f>IF(OR(A36="",NOT(ISNUMBER(C36)),NOT(ISNUMBER(D36)),L36="Cancelada"),"",IF(COUNTIFS($A$2:$A$301,A36,$C$2:$C$301,"&lt;"&amp;D36,$D$2:$D$301,"&gt;"&amp;C36,$L$2:$L$301,"&lt;&gt;Cancelada")&gt;1,"¡SOLAPE!",""))</f>
        <v/>
      </c>
    </row>
    <row r="37">
      <c r="C37" s="2" t="n"/>
      <c r="D37" s="2" t="n"/>
      <c r="E37">
        <f>IF(AND(ISNUMBER(C37),ISNUMBER(D37)),D37-C37,"")</f>
        <v/>
      </c>
      <c r="I37" s="3" t="n"/>
      <c r="J37" s="3" t="n"/>
      <c r="K37" s="3">
        <f>IF(I37="","",I37-N(J37))</f>
        <v/>
      </c>
      <c r="O37">
        <f>IF(OR(A37="",NOT(ISNUMBER(C37)),NOT(ISNUMBER(D37)),L37="Cancelada"),"",IF(COUNTIFS($A$2:$A$301,A37,$C$2:$C$301,"&lt;"&amp;D37,$D$2:$D$301,"&gt;"&amp;C37,$L$2:$L$301,"&lt;&gt;Cancelada")&gt;1,"¡SOLAPE!",""))</f>
        <v/>
      </c>
    </row>
    <row r="38">
      <c r="C38" s="2" t="n"/>
      <c r="D38" s="2" t="n"/>
      <c r="E38">
        <f>IF(AND(ISNUMBER(C38),ISNUMBER(D38)),D38-C38,"")</f>
        <v/>
      </c>
      <c r="I38" s="3" t="n"/>
      <c r="J38" s="3" t="n"/>
      <c r="K38" s="3">
        <f>IF(I38="","",I38-N(J38))</f>
        <v/>
      </c>
      <c r="O38">
        <f>IF(OR(A38="",NOT(ISNUMBER(C38)),NOT(ISNUMBER(D38)),L38="Cancelada"),"",IF(COUNTIFS($A$2:$A$301,A38,$C$2:$C$301,"&lt;"&amp;D38,$D$2:$D$301,"&gt;"&amp;C38,$L$2:$L$301,"&lt;&gt;Cancelada")&gt;1,"¡SOLAPE!",""))</f>
        <v/>
      </c>
    </row>
    <row r="39">
      <c r="C39" s="2" t="n"/>
      <c r="D39" s="2" t="n"/>
      <c r="E39">
        <f>IF(AND(ISNUMBER(C39),ISNUMBER(D39)),D39-C39,"")</f>
        <v/>
      </c>
      <c r="I39" s="3" t="n"/>
      <c r="J39" s="3" t="n"/>
      <c r="K39" s="3">
        <f>IF(I39="","",I39-N(J39))</f>
        <v/>
      </c>
      <c r="O39">
        <f>IF(OR(A39="",NOT(ISNUMBER(C39)),NOT(ISNUMBER(D39)),L39="Cancelada"),"",IF(COUNTIFS($A$2:$A$301,A39,$C$2:$C$301,"&lt;"&amp;D39,$D$2:$D$301,"&gt;"&amp;C39,$L$2:$L$301,"&lt;&gt;Cancelada")&gt;1,"¡SOLAPE!",""))</f>
        <v/>
      </c>
    </row>
    <row r="40">
      <c r="C40" s="2" t="n"/>
      <c r="D40" s="2" t="n"/>
      <c r="E40">
        <f>IF(AND(ISNUMBER(C40),ISNUMBER(D40)),D40-C40,"")</f>
        <v/>
      </c>
      <c r="I40" s="3" t="n"/>
      <c r="J40" s="3" t="n"/>
      <c r="K40" s="3">
        <f>IF(I40="","",I40-N(J40))</f>
        <v/>
      </c>
      <c r="O40">
        <f>IF(OR(A40="",NOT(ISNUMBER(C40)),NOT(ISNUMBER(D40)),L40="Cancelada"),"",IF(COUNTIFS($A$2:$A$301,A40,$C$2:$C$301,"&lt;"&amp;D40,$D$2:$D$301,"&gt;"&amp;C40,$L$2:$L$301,"&lt;&gt;Cancelada")&gt;1,"¡SOLAPE!",""))</f>
        <v/>
      </c>
    </row>
    <row r="41">
      <c r="C41" s="2" t="n"/>
      <c r="D41" s="2" t="n"/>
      <c r="E41">
        <f>IF(AND(ISNUMBER(C41),ISNUMBER(D41)),D41-C41,"")</f>
        <v/>
      </c>
      <c r="I41" s="3" t="n"/>
      <c r="J41" s="3" t="n"/>
      <c r="K41" s="3">
        <f>IF(I41="","",I41-N(J41))</f>
        <v/>
      </c>
      <c r="O41">
        <f>IF(OR(A41="",NOT(ISNUMBER(C41)),NOT(ISNUMBER(D41)),L41="Cancelada"),"",IF(COUNTIFS($A$2:$A$301,A41,$C$2:$C$301,"&lt;"&amp;D41,$D$2:$D$301,"&gt;"&amp;C41,$L$2:$L$301,"&lt;&gt;Cancelada")&gt;1,"¡SOLAPE!",""))</f>
        <v/>
      </c>
    </row>
    <row r="42">
      <c r="C42" s="2" t="n"/>
      <c r="D42" s="2" t="n"/>
      <c r="E42">
        <f>IF(AND(ISNUMBER(C42),ISNUMBER(D42)),D42-C42,"")</f>
        <v/>
      </c>
      <c r="I42" s="3" t="n"/>
      <c r="J42" s="3" t="n"/>
      <c r="K42" s="3">
        <f>IF(I42="","",I42-N(J42))</f>
        <v/>
      </c>
      <c r="O42">
        <f>IF(OR(A42="",NOT(ISNUMBER(C42)),NOT(ISNUMBER(D42)),L42="Cancelada"),"",IF(COUNTIFS($A$2:$A$301,A42,$C$2:$C$301,"&lt;"&amp;D42,$D$2:$D$301,"&gt;"&amp;C42,$L$2:$L$301,"&lt;&gt;Cancelada")&gt;1,"¡SOLAPE!",""))</f>
        <v/>
      </c>
    </row>
    <row r="43">
      <c r="C43" s="2" t="n"/>
      <c r="D43" s="2" t="n"/>
      <c r="E43">
        <f>IF(AND(ISNUMBER(C43),ISNUMBER(D43)),D43-C43,"")</f>
        <v/>
      </c>
      <c r="I43" s="3" t="n"/>
      <c r="J43" s="3" t="n"/>
      <c r="K43" s="3">
        <f>IF(I43="","",I43-N(J43))</f>
        <v/>
      </c>
      <c r="O43">
        <f>IF(OR(A43="",NOT(ISNUMBER(C43)),NOT(ISNUMBER(D43)),L43="Cancelada"),"",IF(COUNTIFS($A$2:$A$301,A43,$C$2:$C$301,"&lt;"&amp;D43,$D$2:$D$301,"&gt;"&amp;C43,$L$2:$L$301,"&lt;&gt;Cancelada")&gt;1,"¡SOLAPE!",""))</f>
        <v/>
      </c>
    </row>
    <row r="44">
      <c r="C44" s="2" t="n"/>
      <c r="D44" s="2" t="n"/>
      <c r="E44">
        <f>IF(AND(ISNUMBER(C44),ISNUMBER(D44)),D44-C44,"")</f>
        <v/>
      </c>
      <c r="I44" s="3" t="n"/>
      <c r="J44" s="3" t="n"/>
      <c r="K44" s="3">
        <f>IF(I44="","",I44-N(J44))</f>
        <v/>
      </c>
      <c r="O44">
        <f>IF(OR(A44="",NOT(ISNUMBER(C44)),NOT(ISNUMBER(D44)),L44="Cancelada"),"",IF(COUNTIFS($A$2:$A$301,A44,$C$2:$C$301,"&lt;"&amp;D44,$D$2:$D$301,"&gt;"&amp;C44,$L$2:$L$301,"&lt;&gt;Cancelada")&gt;1,"¡SOLAPE!",""))</f>
        <v/>
      </c>
    </row>
    <row r="45">
      <c r="C45" s="2" t="n"/>
      <c r="D45" s="2" t="n"/>
      <c r="E45">
        <f>IF(AND(ISNUMBER(C45),ISNUMBER(D45)),D45-C45,"")</f>
        <v/>
      </c>
      <c r="I45" s="3" t="n"/>
      <c r="J45" s="3" t="n"/>
      <c r="K45" s="3">
        <f>IF(I45="","",I45-N(J45))</f>
        <v/>
      </c>
      <c r="O45">
        <f>IF(OR(A45="",NOT(ISNUMBER(C45)),NOT(ISNUMBER(D45)),L45="Cancelada"),"",IF(COUNTIFS($A$2:$A$301,A45,$C$2:$C$301,"&lt;"&amp;D45,$D$2:$D$301,"&gt;"&amp;C45,$L$2:$L$301,"&lt;&gt;Cancelada")&gt;1,"¡SOLAPE!",""))</f>
        <v/>
      </c>
    </row>
    <row r="46">
      <c r="C46" s="2" t="n"/>
      <c r="D46" s="2" t="n"/>
      <c r="E46">
        <f>IF(AND(ISNUMBER(C46),ISNUMBER(D46)),D46-C46,"")</f>
        <v/>
      </c>
      <c r="I46" s="3" t="n"/>
      <c r="J46" s="3" t="n"/>
      <c r="K46" s="3">
        <f>IF(I46="","",I46-N(J46))</f>
        <v/>
      </c>
      <c r="O46">
        <f>IF(OR(A46="",NOT(ISNUMBER(C46)),NOT(ISNUMBER(D46)),L46="Cancelada"),"",IF(COUNTIFS($A$2:$A$301,A46,$C$2:$C$301,"&lt;"&amp;D46,$D$2:$D$301,"&gt;"&amp;C46,$L$2:$L$301,"&lt;&gt;Cancelada")&gt;1,"¡SOLAPE!",""))</f>
        <v/>
      </c>
    </row>
    <row r="47">
      <c r="C47" s="2" t="n"/>
      <c r="D47" s="2" t="n"/>
      <c r="E47">
        <f>IF(AND(ISNUMBER(C47),ISNUMBER(D47)),D47-C47,"")</f>
        <v/>
      </c>
      <c r="I47" s="3" t="n"/>
      <c r="J47" s="3" t="n"/>
      <c r="K47" s="3">
        <f>IF(I47="","",I47-N(J47))</f>
        <v/>
      </c>
      <c r="O47">
        <f>IF(OR(A47="",NOT(ISNUMBER(C47)),NOT(ISNUMBER(D47)),L47="Cancelada"),"",IF(COUNTIFS($A$2:$A$301,A47,$C$2:$C$301,"&lt;"&amp;D47,$D$2:$D$301,"&gt;"&amp;C47,$L$2:$L$301,"&lt;&gt;Cancelada")&gt;1,"¡SOLAPE!",""))</f>
        <v/>
      </c>
    </row>
    <row r="48">
      <c r="C48" s="2" t="n"/>
      <c r="D48" s="2" t="n"/>
      <c r="E48">
        <f>IF(AND(ISNUMBER(C48),ISNUMBER(D48)),D48-C48,"")</f>
        <v/>
      </c>
      <c r="I48" s="3" t="n"/>
      <c r="J48" s="3" t="n"/>
      <c r="K48" s="3">
        <f>IF(I48="","",I48-N(J48))</f>
        <v/>
      </c>
      <c r="O48">
        <f>IF(OR(A48="",NOT(ISNUMBER(C48)),NOT(ISNUMBER(D48)),L48="Cancelada"),"",IF(COUNTIFS($A$2:$A$301,A48,$C$2:$C$301,"&lt;"&amp;D48,$D$2:$D$301,"&gt;"&amp;C48,$L$2:$L$301,"&lt;&gt;Cancelada")&gt;1,"¡SOLAPE!",""))</f>
        <v/>
      </c>
    </row>
    <row r="49">
      <c r="C49" s="2" t="n"/>
      <c r="D49" s="2" t="n"/>
      <c r="E49">
        <f>IF(AND(ISNUMBER(C49),ISNUMBER(D49)),D49-C49,"")</f>
        <v/>
      </c>
      <c r="I49" s="3" t="n"/>
      <c r="J49" s="3" t="n"/>
      <c r="K49" s="3">
        <f>IF(I49="","",I49-N(J49))</f>
        <v/>
      </c>
      <c r="O49">
        <f>IF(OR(A49="",NOT(ISNUMBER(C49)),NOT(ISNUMBER(D49)),L49="Cancelada"),"",IF(COUNTIFS($A$2:$A$301,A49,$C$2:$C$301,"&lt;"&amp;D49,$D$2:$D$301,"&gt;"&amp;C49,$L$2:$L$301,"&lt;&gt;Cancelada")&gt;1,"¡SOLAPE!",""))</f>
        <v/>
      </c>
    </row>
    <row r="50">
      <c r="C50" s="2" t="n"/>
      <c r="D50" s="2" t="n"/>
      <c r="E50">
        <f>IF(AND(ISNUMBER(C50),ISNUMBER(D50)),D50-C50,"")</f>
        <v/>
      </c>
      <c r="I50" s="3" t="n"/>
      <c r="J50" s="3" t="n"/>
      <c r="K50" s="3">
        <f>IF(I50="","",I50-N(J50))</f>
        <v/>
      </c>
      <c r="O50">
        <f>IF(OR(A50="",NOT(ISNUMBER(C50)),NOT(ISNUMBER(D50)),L50="Cancelada"),"",IF(COUNTIFS($A$2:$A$301,A50,$C$2:$C$301,"&lt;"&amp;D50,$D$2:$D$301,"&gt;"&amp;C50,$L$2:$L$301,"&lt;&gt;Cancelada")&gt;1,"¡SOLAPE!",""))</f>
        <v/>
      </c>
    </row>
    <row r="51">
      <c r="C51" s="2" t="n"/>
      <c r="D51" s="2" t="n"/>
      <c r="E51">
        <f>IF(AND(ISNUMBER(C51),ISNUMBER(D51)),D51-C51,"")</f>
        <v/>
      </c>
      <c r="I51" s="3" t="n"/>
      <c r="J51" s="3" t="n"/>
      <c r="K51" s="3">
        <f>IF(I51="","",I51-N(J51))</f>
        <v/>
      </c>
      <c r="O51">
        <f>IF(OR(A51="",NOT(ISNUMBER(C51)),NOT(ISNUMBER(D51)),L51="Cancelada"),"",IF(COUNTIFS($A$2:$A$301,A51,$C$2:$C$301,"&lt;"&amp;D51,$D$2:$D$301,"&gt;"&amp;C51,$L$2:$L$301,"&lt;&gt;Cancelada")&gt;1,"¡SOLAPE!",""))</f>
        <v/>
      </c>
    </row>
    <row r="52">
      <c r="C52" s="2" t="n"/>
      <c r="D52" s="2" t="n"/>
      <c r="E52">
        <f>IF(AND(ISNUMBER(C52),ISNUMBER(D52)),D52-C52,"")</f>
        <v/>
      </c>
      <c r="I52" s="3" t="n"/>
      <c r="J52" s="3" t="n"/>
      <c r="K52" s="3">
        <f>IF(I52="","",I52-N(J52))</f>
        <v/>
      </c>
      <c r="O52">
        <f>IF(OR(A52="",NOT(ISNUMBER(C52)),NOT(ISNUMBER(D52)),L52="Cancelada"),"",IF(COUNTIFS($A$2:$A$301,A52,$C$2:$C$301,"&lt;"&amp;D52,$D$2:$D$301,"&gt;"&amp;C52,$L$2:$L$301,"&lt;&gt;Cancelada")&gt;1,"¡SOLAPE!",""))</f>
        <v/>
      </c>
    </row>
    <row r="53">
      <c r="C53" s="2" t="n"/>
      <c r="D53" s="2" t="n"/>
      <c r="E53">
        <f>IF(AND(ISNUMBER(C53),ISNUMBER(D53)),D53-C53,"")</f>
        <v/>
      </c>
      <c r="I53" s="3" t="n"/>
      <c r="J53" s="3" t="n"/>
      <c r="K53" s="3">
        <f>IF(I53="","",I53-N(J53))</f>
        <v/>
      </c>
      <c r="O53">
        <f>IF(OR(A53="",NOT(ISNUMBER(C53)),NOT(ISNUMBER(D53)),L53="Cancelada"),"",IF(COUNTIFS($A$2:$A$301,A53,$C$2:$C$301,"&lt;"&amp;D53,$D$2:$D$301,"&gt;"&amp;C53,$L$2:$L$301,"&lt;&gt;Cancelada")&gt;1,"¡SOLAPE!",""))</f>
        <v/>
      </c>
    </row>
    <row r="54">
      <c r="C54" s="2" t="n"/>
      <c r="D54" s="2" t="n"/>
      <c r="E54">
        <f>IF(AND(ISNUMBER(C54),ISNUMBER(D54)),D54-C54,"")</f>
        <v/>
      </c>
      <c r="I54" s="3" t="n"/>
      <c r="J54" s="3" t="n"/>
      <c r="K54" s="3">
        <f>IF(I54="","",I54-N(J54))</f>
        <v/>
      </c>
      <c r="O54">
        <f>IF(OR(A54="",NOT(ISNUMBER(C54)),NOT(ISNUMBER(D54)),L54="Cancelada"),"",IF(COUNTIFS($A$2:$A$301,A54,$C$2:$C$301,"&lt;"&amp;D54,$D$2:$D$301,"&gt;"&amp;C54,$L$2:$L$301,"&lt;&gt;Cancelada")&gt;1,"¡SOLAPE!",""))</f>
        <v/>
      </c>
    </row>
    <row r="55">
      <c r="C55" s="2" t="n"/>
      <c r="D55" s="2" t="n"/>
      <c r="E55">
        <f>IF(AND(ISNUMBER(C55),ISNUMBER(D55)),D55-C55,"")</f>
        <v/>
      </c>
      <c r="I55" s="3" t="n"/>
      <c r="J55" s="3" t="n"/>
      <c r="K55" s="3">
        <f>IF(I55="","",I55-N(J55))</f>
        <v/>
      </c>
      <c r="O55">
        <f>IF(OR(A55="",NOT(ISNUMBER(C55)),NOT(ISNUMBER(D55)),L55="Cancelada"),"",IF(COUNTIFS($A$2:$A$301,A55,$C$2:$C$301,"&lt;"&amp;D55,$D$2:$D$301,"&gt;"&amp;C55,$L$2:$L$301,"&lt;&gt;Cancelada")&gt;1,"¡SOLAPE!",""))</f>
        <v/>
      </c>
    </row>
    <row r="56">
      <c r="C56" s="2" t="n"/>
      <c r="D56" s="2" t="n"/>
      <c r="E56">
        <f>IF(AND(ISNUMBER(C56),ISNUMBER(D56)),D56-C56,"")</f>
        <v/>
      </c>
      <c r="I56" s="3" t="n"/>
      <c r="J56" s="3" t="n"/>
      <c r="K56" s="3">
        <f>IF(I56="","",I56-N(J56))</f>
        <v/>
      </c>
      <c r="O56">
        <f>IF(OR(A56="",NOT(ISNUMBER(C56)),NOT(ISNUMBER(D56)),L56="Cancelada"),"",IF(COUNTIFS($A$2:$A$301,A56,$C$2:$C$301,"&lt;"&amp;D56,$D$2:$D$301,"&gt;"&amp;C56,$L$2:$L$301,"&lt;&gt;Cancelada")&gt;1,"¡SOLAPE!",""))</f>
        <v/>
      </c>
    </row>
    <row r="57">
      <c r="C57" s="2" t="n"/>
      <c r="D57" s="2" t="n"/>
      <c r="E57">
        <f>IF(AND(ISNUMBER(C57),ISNUMBER(D57)),D57-C57,"")</f>
        <v/>
      </c>
      <c r="I57" s="3" t="n"/>
      <c r="J57" s="3" t="n"/>
      <c r="K57" s="3">
        <f>IF(I57="","",I57-N(J57))</f>
        <v/>
      </c>
      <c r="O57">
        <f>IF(OR(A57="",NOT(ISNUMBER(C57)),NOT(ISNUMBER(D57)),L57="Cancelada"),"",IF(COUNTIFS($A$2:$A$301,A57,$C$2:$C$301,"&lt;"&amp;D57,$D$2:$D$301,"&gt;"&amp;C57,$L$2:$L$301,"&lt;&gt;Cancelada")&gt;1,"¡SOLAPE!",""))</f>
        <v/>
      </c>
    </row>
    <row r="58">
      <c r="C58" s="2" t="n"/>
      <c r="D58" s="2" t="n"/>
      <c r="E58">
        <f>IF(AND(ISNUMBER(C58),ISNUMBER(D58)),D58-C58,"")</f>
        <v/>
      </c>
      <c r="I58" s="3" t="n"/>
      <c r="J58" s="3" t="n"/>
      <c r="K58" s="3">
        <f>IF(I58="","",I58-N(J58))</f>
        <v/>
      </c>
      <c r="O58">
        <f>IF(OR(A58="",NOT(ISNUMBER(C58)),NOT(ISNUMBER(D58)),L58="Cancelada"),"",IF(COUNTIFS($A$2:$A$301,A58,$C$2:$C$301,"&lt;"&amp;D58,$D$2:$D$301,"&gt;"&amp;C58,$L$2:$L$301,"&lt;&gt;Cancelada")&gt;1,"¡SOLAPE!",""))</f>
        <v/>
      </c>
    </row>
    <row r="59">
      <c r="C59" s="2" t="n"/>
      <c r="D59" s="2" t="n"/>
      <c r="E59">
        <f>IF(AND(ISNUMBER(C59),ISNUMBER(D59)),D59-C59,"")</f>
        <v/>
      </c>
      <c r="I59" s="3" t="n"/>
      <c r="J59" s="3" t="n"/>
      <c r="K59" s="3">
        <f>IF(I59="","",I59-N(J59))</f>
        <v/>
      </c>
      <c r="O59">
        <f>IF(OR(A59="",NOT(ISNUMBER(C59)),NOT(ISNUMBER(D59)),L59="Cancelada"),"",IF(COUNTIFS($A$2:$A$301,A59,$C$2:$C$301,"&lt;"&amp;D59,$D$2:$D$301,"&gt;"&amp;C59,$L$2:$L$301,"&lt;&gt;Cancelada")&gt;1,"¡SOLAPE!",""))</f>
        <v/>
      </c>
    </row>
    <row r="60">
      <c r="C60" s="2" t="n"/>
      <c r="D60" s="2" t="n"/>
      <c r="E60">
        <f>IF(AND(ISNUMBER(C60),ISNUMBER(D60)),D60-C60,"")</f>
        <v/>
      </c>
      <c r="I60" s="3" t="n"/>
      <c r="J60" s="3" t="n"/>
      <c r="K60" s="3">
        <f>IF(I60="","",I60-N(J60))</f>
        <v/>
      </c>
      <c r="O60">
        <f>IF(OR(A60="",NOT(ISNUMBER(C60)),NOT(ISNUMBER(D60)),L60="Cancelada"),"",IF(COUNTIFS($A$2:$A$301,A60,$C$2:$C$301,"&lt;"&amp;D60,$D$2:$D$301,"&gt;"&amp;C60,$L$2:$L$301,"&lt;&gt;Cancelada")&gt;1,"¡SOLAPE!",""))</f>
        <v/>
      </c>
    </row>
    <row r="61">
      <c r="C61" s="2" t="n"/>
      <c r="D61" s="2" t="n"/>
      <c r="E61">
        <f>IF(AND(ISNUMBER(C61),ISNUMBER(D61)),D61-C61,"")</f>
        <v/>
      </c>
      <c r="I61" s="3" t="n"/>
      <c r="J61" s="3" t="n"/>
      <c r="K61" s="3">
        <f>IF(I61="","",I61-N(J61))</f>
        <v/>
      </c>
      <c r="O61">
        <f>IF(OR(A61="",NOT(ISNUMBER(C61)),NOT(ISNUMBER(D61)),L61="Cancelada"),"",IF(COUNTIFS($A$2:$A$301,A61,$C$2:$C$301,"&lt;"&amp;D61,$D$2:$D$301,"&gt;"&amp;C61,$L$2:$L$301,"&lt;&gt;Cancelada")&gt;1,"¡SOLAPE!",""))</f>
        <v/>
      </c>
    </row>
    <row r="62">
      <c r="C62" s="2" t="n"/>
      <c r="D62" s="2" t="n"/>
      <c r="E62">
        <f>IF(AND(ISNUMBER(C62),ISNUMBER(D62)),D62-C62,"")</f>
        <v/>
      </c>
      <c r="I62" s="3" t="n"/>
      <c r="J62" s="3" t="n"/>
      <c r="K62" s="3">
        <f>IF(I62="","",I62-N(J62))</f>
        <v/>
      </c>
      <c r="O62">
        <f>IF(OR(A62="",NOT(ISNUMBER(C62)),NOT(ISNUMBER(D62)),L62="Cancelada"),"",IF(COUNTIFS($A$2:$A$301,A62,$C$2:$C$301,"&lt;"&amp;D62,$D$2:$D$301,"&gt;"&amp;C62,$L$2:$L$301,"&lt;&gt;Cancelada")&gt;1,"¡SOLAPE!",""))</f>
        <v/>
      </c>
    </row>
    <row r="63">
      <c r="C63" s="2" t="n"/>
      <c r="D63" s="2" t="n"/>
      <c r="E63">
        <f>IF(AND(ISNUMBER(C63),ISNUMBER(D63)),D63-C63,"")</f>
        <v/>
      </c>
      <c r="I63" s="3" t="n"/>
      <c r="J63" s="3" t="n"/>
      <c r="K63" s="3">
        <f>IF(I63="","",I63-N(J63))</f>
        <v/>
      </c>
      <c r="O63">
        <f>IF(OR(A63="",NOT(ISNUMBER(C63)),NOT(ISNUMBER(D63)),L63="Cancelada"),"",IF(COUNTIFS($A$2:$A$301,A63,$C$2:$C$301,"&lt;"&amp;D63,$D$2:$D$301,"&gt;"&amp;C63,$L$2:$L$301,"&lt;&gt;Cancelada")&gt;1,"¡SOLAPE!",""))</f>
        <v/>
      </c>
    </row>
    <row r="64">
      <c r="C64" s="2" t="n"/>
      <c r="D64" s="2" t="n"/>
      <c r="E64">
        <f>IF(AND(ISNUMBER(C64),ISNUMBER(D64)),D64-C64,"")</f>
        <v/>
      </c>
      <c r="I64" s="3" t="n"/>
      <c r="J64" s="3" t="n"/>
      <c r="K64" s="3">
        <f>IF(I64="","",I64-N(J64))</f>
        <v/>
      </c>
      <c r="O64">
        <f>IF(OR(A64="",NOT(ISNUMBER(C64)),NOT(ISNUMBER(D64)),L64="Cancelada"),"",IF(COUNTIFS($A$2:$A$301,A64,$C$2:$C$301,"&lt;"&amp;D64,$D$2:$D$301,"&gt;"&amp;C64,$L$2:$L$301,"&lt;&gt;Cancelada")&gt;1,"¡SOLAPE!",""))</f>
        <v/>
      </c>
    </row>
    <row r="65">
      <c r="C65" s="2" t="n"/>
      <c r="D65" s="2" t="n"/>
      <c r="E65">
        <f>IF(AND(ISNUMBER(C65),ISNUMBER(D65)),D65-C65,"")</f>
        <v/>
      </c>
      <c r="I65" s="3" t="n"/>
      <c r="J65" s="3" t="n"/>
      <c r="K65" s="3">
        <f>IF(I65="","",I65-N(J65))</f>
        <v/>
      </c>
      <c r="O65">
        <f>IF(OR(A65="",NOT(ISNUMBER(C65)),NOT(ISNUMBER(D65)),L65="Cancelada"),"",IF(COUNTIFS($A$2:$A$301,A65,$C$2:$C$301,"&lt;"&amp;D65,$D$2:$D$301,"&gt;"&amp;C65,$L$2:$L$301,"&lt;&gt;Cancelada")&gt;1,"¡SOLAPE!",""))</f>
        <v/>
      </c>
    </row>
    <row r="66">
      <c r="C66" s="2" t="n"/>
      <c r="D66" s="2" t="n"/>
      <c r="E66">
        <f>IF(AND(ISNUMBER(C66),ISNUMBER(D66)),D66-C66,"")</f>
        <v/>
      </c>
      <c r="I66" s="3" t="n"/>
      <c r="J66" s="3" t="n"/>
      <c r="K66" s="3">
        <f>IF(I66="","",I66-N(J66))</f>
        <v/>
      </c>
      <c r="O66">
        <f>IF(OR(A66="",NOT(ISNUMBER(C66)),NOT(ISNUMBER(D66)),L66="Cancelada"),"",IF(COUNTIFS($A$2:$A$301,A66,$C$2:$C$301,"&lt;"&amp;D66,$D$2:$D$301,"&gt;"&amp;C66,$L$2:$L$301,"&lt;&gt;Cancelada")&gt;1,"¡SOLAPE!",""))</f>
        <v/>
      </c>
    </row>
    <row r="67">
      <c r="C67" s="2" t="n"/>
      <c r="D67" s="2" t="n"/>
      <c r="E67">
        <f>IF(AND(ISNUMBER(C67),ISNUMBER(D67)),D67-C67,"")</f>
        <v/>
      </c>
      <c r="I67" s="3" t="n"/>
      <c r="J67" s="3" t="n"/>
      <c r="K67" s="3">
        <f>IF(I67="","",I67-N(J67))</f>
        <v/>
      </c>
      <c r="O67">
        <f>IF(OR(A67="",NOT(ISNUMBER(C67)),NOT(ISNUMBER(D67)),L67="Cancelada"),"",IF(COUNTIFS($A$2:$A$301,A67,$C$2:$C$301,"&lt;"&amp;D67,$D$2:$D$301,"&gt;"&amp;C67,$L$2:$L$301,"&lt;&gt;Cancelada")&gt;1,"¡SOLAPE!",""))</f>
        <v/>
      </c>
    </row>
    <row r="68">
      <c r="C68" s="2" t="n"/>
      <c r="D68" s="2" t="n"/>
      <c r="E68">
        <f>IF(AND(ISNUMBER(C68),ISNUMBER(D68)),D68-C68,"")</f>
        <v/>
      </c>
      <c r="I68" s="3" t="n"/>
      <c r="J68" s="3" t="n"/>
      <c r="K68" s="3">
        <f>IF(I68="","",I68-N(J68))</f>
        <v/>
      </c>
      <c r="O68">
        <f>IF(OR(A68="",NOT(ISNUMBER(C68)),NOT(ISNUMBER(D68)),L68="Cancelada"),"",IF(COUNTIFS($A$2:$A$301,A68,$C$2:$C$301,"&lt;"&amp;D68,$D$2:$D$301,"&gt;"&amp;C68,$L$2:$L$301,"&lt;&gt;Cancelada")&gt;1,"¡SOLAPE!",""))</f>
        <v/>
      </c>
    </row>
    <row r="69">
      <c r="C69" s="2" t="n"/>
      <c r="D69" s="2" t="n"/>
      <c r="E69">
        <f>IF(AND(ISNUMBER(C69),ISNUMBER(D69)),D69-C69,"")</f>
        <v/>
      </c>
      <c r="I69" s="3" t="n"/>
      <c r="J69" s="3" t="n"/>
      <c r="K69" s="3">
        <f>IF(I69="","",I69-N(J69))</f>
        <v/>
      </c>
      <c r="O69">
        <f>IF(OR(A69="",NOT(ISNUMBER(C69)),NOT(ISNUMBER(D69)),L69="Cancelada"),"",IF(COUNTIFS($A$2:$A$301,A69,$C$2:$C$301,"&lt;"&amp;D69,$D$2:$D$301,"&gt;"&amp;C69,$L$2:$L$301,"&lt;&gt;Cancelada")&gt;1,"¡SOLAPE!",""))</f>
        <v/>
      </c>
    </row>
    <row r="70">
      <c r="C70" s="2" t="n"/>
      <c r="D70" s="2" t="n"/>
      <c r="E70">
        <f>IF(AND(ISNUMBER(C70),ISNUMBER(D70)),D70-C70,"")</f>
        <v/>
      </c>
      <c r="I70" s="3" t="n"/>
      <c r="J70" s="3" t="n"/>
      <c r="K70" s="3">
        <f>IF(I70="","",I70-N(J70))</f>
        <v/>
      </c>
      <c r="O70">
        <f>IF(OR(A70="",NOT(ISNUMBER(C70)),NOT(ISNUMBER(D70)),L70="Cancelada"),"",IF(COUNTIFS($A$2:$A$301,A70,$C$2:$C$301,"&lt;"&amp;D70,$D$2:$D$301,"&gt;"&amp;C70,$L$2:$L$301,"&lt;&gt;Cancelada")&gt;1,"¡SOLAPE!",""))</f>
        <v/>
      </c>
    </row>
    <row r="71">
      <c r="C71" s="2" t="n"/>
      <c r="D71" s="2" t="n"/>
      <c r="E71">
        <f>IF(AND(ISNUMBER(C71),ISNUMBER(D71)),D71-C71,"")</f>
        <v/>
      </c>
      <c r="I71" s="3" t="n"/>
      <c r="J71" s="3" t="n"/>
      <c r="K71" s="3">
        <f>IF(I71="","",I71-N(J71))</f>
        <v/>
      </c>
      <c r="O71">
        <f>IF(OR(A71="",NOT(ISNUMBER(C71)),NOT(ISNUMBER(D71)),L71="Cancelada"),"",IF(COUNTIFS($A$2:$A$301,A71,$C$2:$C$301,"&lt;"&amp;D71,$D$2:$D$301,"&gt;"&amp;C71,$L$2:$L$301,"&lt;&gt;Cancelada")&gt;1,"¡SOLAPE!",""))</f>
        <v/>
      </c>
    </row>
    <row r="72">
      <c r="C72" s="2" t="n"/>
      <c r="D72" s="2" t="n"/>
      <c r="E72">
        <f>IF(AND(ISNUMBER(C72),ISNUMBER(D72)),D72-C72,"")</f>
        <v/>
      </c>
      <c r="I72" s="3" t="n"/>
      <c r="J72" s="3" t="n"/>
      <c r="K72" s="3">
        <f>IF(I72="","",I72-N(J72))</f>
        <v/>
      </c>
      <c r="O72">
        <f>IF(OR(A72="",NOT(ISNUMBER(C72)),NOT(ISNUMBER(D72)),L72="Cancelada"),"",IF(COUNTIFS($A$2:$A$301,A72,$C$2:$C$301,"&lt;"&amp;D72,$D$2:$D$301,"&gt;"&amp;C72,$L$2:$L$301,"&lt;&gt;Cancelada")&gt;1,"¡SOLAPE!",""))</f>
        <v/>
      </c>
    </row>
    <row r="73">
      <c r="C73" s="2" t="n"/>
      <c r="D73" s="2" t="n"/>
      <c r="E73">
        <f>IF(AND(ISNUMBER(C73),ISNUMBER(D73)),D73-C73,"")</f>
        <v/>
      </c>
      <c r="I73" s="3" t="n"/>
      <c r="J73" s="3" t="n"/>
      <c r="K73" s="3">
        <f>IF(I73="","",I73-N(J73))</f>
        <v/>
      </c>
      <c r="O73">
        <f>IF(OR(A73="",NOT(ISNUMBER(C73)),NOT(ISNUMBER(D73)),L73="Cancelada"),"",IF(COUNTIFS($A$2:$A$301,A73,$C$2:$C$301,"&lt;"&amp;D73,$D$2:$D$301,"&gt;"&amp;C73,$L$2:$L$301,"&lt;&gt;Cancelada")&gt;1,"¡SOLAPE!",""))</f>
        <v/>
      </c>
    </row>
    <row r="74">
      <c r="C74" s="2" t="n"/>
      <c r="D74" s="2" t="n"/>
      <c r="E74">
        <f>IF(AND(ISNUMBER(C74),ISNUMBER(D74)),D74-C74,"")</f>
        <v/>
      </c>
      <c r="I74" s="3" t="n"/>
      <c r="J74" s="3" t="n"/>
      <c r="K74" s="3">
        <f>IF(I74="","",I74-N(J74))</f>
        <v/>
      </c>
      <c r="O74">
        <f>IF(OR(A74="",NOT(ISNUMBER(C74)),NOT(ISNUMBER(D74)),L74="Cancelada"),"",IF(COUNTIFS($A$2:$A$301,A74,$C$2:$C$301,"&lt;"&amp;D74,$D$2:$D$301,"&gt;"&amp;C74,$L$2:$L$301,"&lt;&gt;Cancelada")&gt;1,"¡SOLAPE!",""))</f>
        <v/>
      </c>
    </row>
    <row r="75">
      <c r="C75" s="2" t="n"/>
      <c r="D75" s="2" t="n"/>
      <c r="E75">
        <f>IF(AND(ISNUMBER(C75),ISNUMBER(D75)),D75-C75,"")</f>
        <v/>
      </c>
      <c r="I75" s="3" t="n"/>
      <c r="J75" s="3" t="n"/>
      <c r="K75" s="3">
        <f>IF(I75="","",I75-N(J75))</f>
        <v/>
      </c>
      <c r="O75">
        <f>IF(OR(A75="",NOT(ISNUMBER(C75)),NOT(ISNUMBER(D75)),L75="Cancelada"),"",IF(COUNTIFS($A$2:$A$301,A75,$C$2:$C$301,"&lt;"&amp;D75,$D$2:$D$301,"&gt;"&amp;C75,$L$2:$L$301,"&lt;&gt;Cancelada")&gt;1,"¡SOLAPE!",""))</f>
        <v/>
      </c>
    </row>
    <row r="76">
      <c r="C76" s="2" t="n"/>
      <c r="D76" s="2" t="n"/>
      <c r="E76">
        <f>IF(AND(ISNUMBER(C76),ISNUMBER(D76)),D76-C76,"")</f>
        <v/>
      </c>
      <c r="I76" s="3" t="n"/>
      <c r="J76" s="3" t="n"/>
      <c r="K76" s="3">
        <f>IF(I76="","",I76-N(J76))</f>
        <v/>
      </c>
      <c r="O76">
        <f>IF(OR(A76="",NOT(ISNUMBER(C76)),NOT(ISNUMBER(D76)),L76="Cancelada"),"",IF(COUNTIFS($A$2:$A$301,A76,$C$2:$C$301,"&lt;"&amp;D76,$D$2:$D$301,"&gt;"&amp;C76,$L$2:$L$301,"&lt;&gt;Cancelada")&gt;1,"¡SOLAPE!",""))</f>
        <v/>
      </c>
    </row>
    <row r="77">
      <c r="C77" s="2" t="n"/>
      <c r="D77" s="2" t="n"/>
      <c r="E77">
        <f>IF(AND(ISNUMBER(C77),ISNUMBER(D77)),D77-C77,"")</f>
        <v/>
      </c>
      <c r="I77" s="3" t="n"/>
      <c r="J77" s="3" t="n"/>
      <c r="K77" s="3">
        <f>IF(I77="","",I77-N(J77))</f>
        <v/>
      </c>
      <c r="O77">
        <f>IF(OR(A77="",NOT(ISNUMBER(C77)),NOT(ISNUMBER(D77)),L77="Cancelada"),"",IF(COUNTIFS($A$2:$A$301,A77,$C$2:$C$301,"&lt;"&amp;D77,$D$2:$D$301,"&gt;"&amp;C77,$L$2:$L$301,"&lt;&gt;Cancelada")&gt;1,"¡SOLAPE!",""))</f>
        <v/>
      </c>
    </row>
    <row r="78">
      <c r="C78" s="2" t="n"/>
      <c r="D78" s="2" t="n"/>
      <c r="E78">
        <f>IF(AND(ISNUMBER(C78),ISNUMBER(D78)),D78-C78,"")</f>
        <v/>
      </c>
      <c r="I78" s="3" t="n"/>
      <c r="J78" s="3" t="n"/>
      <c r="K78" s="3">
        <f>IF(I78="","",I78-N(J78))</f>
        <v/>
      </c>
      <c r="O78">
        <f>IF(OR(A78="",NOT(ISNUMBER(C78)),NOT(ISNUMBER(D78)),L78="Cancelada"),"",IF(COUNTIFS($A$2:$A$301,A78,$C$2:$C$301,"&lt;"&amp;D78,$D$2:$D$301,"&gt;"&amp;C78,$L$2:$L$301,"&lt;&gt;Cancelada")&gt;1,"¡SOLAPE!",""))</f>
        <v/>
      </c>
    </row>
    <row r="79">
      <c r="C79" s="2" t="n"/>
      <c r="D79" s="2" t="n"/>
      <c r="E79">
        <f>IF(AND(ISNUMBER(C79),ISNUMBER(D79)),D79-C79,"")</f>
        <v/>
      </c>
      <c r="I79" s="3" t="n"/>
      <c r="J79" s="3" t="n"/>
      <c r="K79" s="3">
        <f>IF(I79="","",I79-N(J79))</f>
        <v/>
      </c>
      <c r="O79">
        <f>IF(OR(A79="",NOT(ISNUMBER(C79)),NOT(ISNUMBER(D79)),L79="Cancelada"),"",IF(COUNTIFS($A$2:$A$301,A79,$C$2:$C$301,"&lt;"&amp;D79,$D$2:$D$301,"&gt;"&amp;C79,$L$2:$L$301,"&lt;&gt;Cancelada")&gt;1,"¡SOLAPE!",""))</f>
        <v/>
      </c>
    </row>
    <row r="80">
      <c r="C80" s="2" t="n"/>
      <c r="D80" s="2" t="n"/>
      <c r="E80">
        <f>IF(AND(ISNUMBER(C80),ISNUMBER(D80)),D80-C80,"")</f>
        <v/>
      </c>
      <c r="I80" s="3" t="n"/>
      <c r="J80" s="3" t="n"/>
      <c r="K80" s="3">
        <f>IF(I80="","",I80-N(J80))</f>
        <v/>
      </c>
      <c r="O80">
        <f>IF(OR(A80="",NOT(ISNUMBER(C80)),NOT(ISNUMBER(D80)),L80="Cancelada"),"",IF(COUNTIFS($A$2:$A$301,A80,$C$2:$C$301,"&lt;"&amp;D80,$D$2:$D$301,"&gt;"&amp;C80,$L$2:$L$301,"&lt;&gt;Cancelada")&gt;1,"¡SOLAPE!",""))</f>
        <v/>
      </c>
    </row>
    <row r="81">
      <c r="C81" s="2" t="n"/>
      <c r="D81" s="2" t="n"/>
      <c r="E81">
        <f>IF(AND(ISNUMBER(C81),ISNUMBER(D81)),D81-C81,"")</f>
        <v/>
      </c>
      <c r="I81" s="3" t="n"/>
      <c r="J81" s="3" t="n"/>
      <c r="K81" s="3">
        <f>IF(I81="","",I81-N(J81))</f>
        <v/>
      </c>
      <c r="O81">
        <f>IF(OR(A81="",NOT(ISNUMBER(C81)),NOT(ISNUMBER(D81)),L81="Cancelada"),"",IF(COUNTIFS($A$2:$A$301,A81,$C$2:$C$301,"&lt;"&amp;D81,$D$2:$D$301,"&gt;"&amp;C81,$L$2:$L$301,"&lt;&gt;Cancelada")&gt;1,"¡SOLAPE!",""))</f>
        <v/>
      </c>
    </row>
    <row r="82">
      <c r="C82" s="2" t="n"/>
      <c r="D82" s="2" t="n"/>
      <c r="E82">
        <f>IF(AND(ISNUMBER(C82),ISNUMBER(D82)),D82-C82,"")</f>
        <v/>
      </c>
      <c r="I82" s="3" t="n"/>
      <c r="J82" s="3" t="n"/>
      <c r="K82" s="3">
        <f>IF(I82="","",I82-N(J82))</f>
        <v/>
      </c>
      <c r="O82">
        <f>IF(OR(A82="",NOT(ISNUMBER(C82)),NOT(ISNUMBER(D82)),L82="Cancelada"),"",IF(COUNTIFS($A$2:$A$301,A82,$C$2:$C$301,"&lt;"&amp;D82,$D$2:$D$301,"&gt;"&amp;C82,$L$2:$L$301,"&lt;&gt;Cancelada")&gt;1,"¡SOLAPE!",""))</f>
        <v/>
      </c>
    </row>
    <row r="83">
      <c r="C83" s="2" t="n"/>
      <c r="D83" s="2" t="n"/>
      <c r="E83">
        <f>IF(AND(ISNUMBER(C83),ISNUMBER(D83)),D83-C83,"")</f>
        <v/>
      </c>
      <c r="I83" s="3" t="n"/>
      <c r="J83" s="3" t="n"/>
      <c r="K83" s="3">
        <f>IF(I83="","",I83-N(J83))</f>
        <v/>
      </c>
      <c r="O83">
        <f>IF(OR(A83="",NOT(ISNUMBER(C83)),NOT(ISNUMBER(D83)),L83="Cancelada"),"",IF(COUNTIFS($A$2:$A$301,A83,$C$2:$C$301,"&lt;"&amp;D83,$D$2:$D$301,"&gt;"&amp;C83,$L$2:$L$301,"&lt;&gt;Cancelada")&gt;1,"¡SOLAPE!",""))</f>
        <v/>
      </c>
    </row>
    <row r="84">
      <c r="C84" s="2" t="n"/>
      <c r="D84" s="2" t="n"/>
      <c r="E84">
        <f>IF(AND(ISNUMBER(C84),ISNUMBER(D84)),D84-C84,"")</f>
        <v/>
      </c>
      <c r="I84" s="3" t="n"/>
      <c r="J84" s="3" t="n"/>
      <c r="K84" s="3">
        <f>IF(I84="","",I84-N(J84))</f>
        <v/>
      </c>
      <c r="O84">
        <f>IF(OR(A84="",NOT(ISNUMBER(C84)),NOT(ISNUMBER(D84)),L84="Cancelada"),"",IF(COUNTIFS($A$2:$A$301,A84,$C$2:$C$301,"&lt;"&amp;D84,$D$2:$D$301,"&gt;"&amp;C84,$L$2:$L$301,"&lt;&gt;Cancelada")&gt;1,"¡SOLAPE!",""))</f>
        <v/>
      </c>
    </row>
    <row r="85">
      <c r="C85" s="2" t="n"/>
      <c r="D85" s="2" t="n"/>
      <c r="E85">
        <f>IF(AND(ISNUMBER(C85),ISNUMBER(D85)),D85-C85,"")</f>
        <v/>
      </c>
      <c r="I85" s="3" t="n"/>
      <c r="J85" s="3" t="n"/>
      <c r="K85" s="3">
        <f>IF(I85="","",I85-N(J85))</f>
        <v/>
      </c>
      <c r="O85">
        <f>IF(OR(A85="",NOT(ISNUMBER(C85)),NOT(ISNUMBER(D85)),L85="Cancelada"),"",IF(COUNTIFS($A$2:$A$301,A85,$C$2:$C$301,"&lt;"&amp;D85,$D$2:$D$301,"&gt;"&amp;C85,$L$2:$L$301,"&lt;&gt;Cancelada")&gt;1,"¡SOLAPE!",""))</f>
        <v/>
      </c>
    </row>
    <row r="86">
      <c r="C86" s="2" t="n"/>
      <c r="D86" s="2" t="n"/>
      <c r="E86">
        <f>IF(AND(ISNUMBER(C86),ISNUMBER(D86)),D86-C86,"")</f>
        <v/>
      </c>
      <c r="I86" s="3" t="n"/>
      <c r="J86" s="3" t="n"/>
      <c r="K86" s="3">
        <f>IF(I86="","",I86-N(J86))</f>
        <v/>
      </c>
      <c r="O86">
        <f>IF(OR(A86="",NOT(ISNUMBER(C86)),NOT(ISNUMBER(D86)),L86="Cancelada"),"",IF(COUNTIFS($A$2:$A$301,A86,$C$2:$C$301,"&lt;"&amp;D86,$D$2:$D$301,"&gt;"&amp;C86,$L$2:$L$301,"&lt;&gt;Cancelada")&gt;1,"¡SOLAPE!",""))</f>
        <v/>
      </c>
    </row>
    <row r="87">
      <c r="C87" s="2" t="n"/>
      <c r="D87" s="2" t="n"/>
      <c r="E87">
        <f>IF(AND(ISNUMBER(C87),ISNUMBER(D87)),D87-C87,"")</f>
        <v/>
      </c>
      <c r="I87" s="3" t="n"/>
      <c r="J87" s="3" t="n"/>
      <c r="K87" s="3">
        <f>IF(I87="","",I87-N(J87))</f>
        <v/>
      </c>
      <c r="O87">
        <f>IF(OR(A87="",NOT(ISNUMBER(C87)),NOT(ISNUMBER(D87)),L87="Cancelada"),"",IF(COUNTIFS($A$2:$A$301,A87,$C$2:$C$301,"&lt;"&amp;D87,$D$2:$D$301,"&gt;"&amp;C87,$L$2:$L$301,"&lt;&gt;Cancelada")&gt;1,"¡SOLAPE!",""))</f>
        <v/>
      </c>
    </row>
    <row r="88">
      <c r="C88" s="2" t="n"/>
      <c r="D88" s="2" t="n"/>
      <c r="E88">
        <f>IF(AND(ISNUMBER(C88),ISNUMBER(D88)),D88-C88,"")</f>
        <v/>
      </c>
      <c r="I88" s="3" t="n"/>
      <c r="J88" s="3" t="n"/>
      <c r="K88" s="3">
        <f>IF(I88="","",I88-N(J88))</f>
        <v/>
      </c>
      <c r="O88">
        <f>IF(OR(A88="",NOT(ISNUMBER(C88)),NOT(ISNUMBER(D88)),L88="Cancelada"),"",IF(COUNTIFS($A$2:$A$301,A88,$C$2:$C$301,"&lt;"&amp;D88,$D$2:$D$301,"&gt;"&amp;C88,$L$2:$L$301,"&lt;&gt;Cancelada")&gt;1,"¡SOLAPE!",""))</f>
        <v/>
      </c>
    </row>
    <row r="89">
      <c r="C89" s="2" t="n"/>
      <c r="D89" s="2" t="n"/>
      <c r="E89">
        <f>IF(AND(ISNUMBER(C89),ISNUMBER(D89)),D89-C89,"")</f>
        <v/>
      </c>
      <c r="I89" s="3" t="n"/>
      <c r="J89" s="3" t="n"/>
      <c r="K89" s="3">
        <f>IF(I89="","",I89-N(J89))</f>
        <v/>
      </c>
      <c r="O89">
        <f>IF(OR(A89="",NOT(ISNUMBER(C89)),NOT(ISNUMBER(D89)),L89="Cancelada"),"",IF(COUNTIFS($A$2:$A$301,A89,$C$2:$C$301,"&lt;"&amp;D89,$D$2:$D$301,"&gt;"&amp;C89,$L$2:$L$301,"&lt;&gt;Cancelada")&gt;1,"¡SOLAPE!",""))</f>
        <v/>
      </c>
    </row>
    <row r="90">
      <c r="C90" s="2" t="n"/>
      <c r="D90" s="2" t="n"/>
      <c r="E90">
        <f>IF(AND(ISNUMBER(C90),ISNUMBER(D90)),D90-C90,"")</f>
        <v/>
      </c>
      <c r="I90" s="3" t="n"/>
      <c r="J90" s="3" t="n"/>
      <c r="K90" s="3">
        <f>IF(I90="","",I90-N(J90))</f>
        <v/>
      </c>
      <c r="O90">
        <f>IF(OR(A90="",NOT(ISNUMBER(C90)),NOT(ISNUMBER(D90)),L90="Cancelada"),"",IF(COUNTIFS($A$2:$A$301,A90,$C$2:$C$301,"&lt;"&amp;D90,$D$2:$D$301,"&gt;"&amp;C90,$L$2:$L$301,"&lt;&gt;Cancelada")&gt;1,"¡SOLAPE!",""))</f>
        <v/>
      </c>
    </row>
    <row r="91">
      <c r="C91" s="2" t="n"/>
      <c r="D91" s="2" t="n"/>
      <c r="E91">
        <f>IF(AND(ISNUMBER(C91),ISNUMBER(D91)),D91-C91,"")</f>
        <v/>
      </c>
      <c r="I91" s="3" t="n"/>
      <c r="J91" s="3" t="n"/>
      <c r="K91" s="3">
        <f>IF(I91="","",I91-N(J91))</f>
        <v/>
      </c>
      <c r="O91">
        <f>IF(OR(A91="",NOT(ISNUMBER(C91)),NOT(ISNUMBER(D91)),L91="Cancelada"),"",IF(COUNTIFS($A$2:$A$301,A91,$C$2:$C$301,"&lt;"&amp;D91,$D$2:$D$301,"&gt;"&amp;C91,$L$2:$L$301,"&lt;&gt;Cancelada")&gt;1,"¡SOLAPE!",""))</f>
        <v/>
      </c>
    </row>
    <row r="92">
      <c r="C92" s="2" t="n"/>
      <c r="D92" s="2" t="n"/>
      <c r="E92">
        <f>IF(AND(ISNUMBER(C92),ISNUMBER(D92)),D92-C92,"")</f>
        <v/>
      </c>
      <c r="I92" s="3" t="n"/>
      <c r="J92" s="3" t="n"/>
      <c r="K92" s="3">
        <f>IF(I92="","",I92-N(J92))</f>
        <v/>
      </c>
      <c r="O92">
        <f>IF(OR(A92="",NOT(ISNUMBER(C92)),NOT(ISNUMBER(D92)),L92="Cancelada"),"",IF(COUNTIFS($A$2:$A$301,A92,$C$2:$C$301,"&lt;"&amp;D92,$D$2:$D$301,"&gt;"&amp;C92,$L$2:$L$301,"&lt;&gt;Cancelada")&gt;1,"¡SOLAPE!",""))</f>
        <v/>
      </c>
    </row>
    <row r="93">
      <c r="C93" s="2" t="n"/>
      <c r="D93" s="2" t="n"/>
      <c r="E93">
        <f>IF(AND(ISNUMBER(C93),ISNUMBER(D93)),D93-C93,"")</f>
        <v/>
      </c>
      <c r="I93" s="3" t="n"/>
      <c r="J93" s="3" t="n"/>
      <c r="K93" s="3">
        <f>IF(I93="","",I93-N(J93))</f>
        <v/>
      </c>
      <c r="O93">
        <f>IF(OR(A93="",NOT(ISNUMBER(C93)),NOT(ISNUMBER(D93)),L93="Cancelada"),"",IF(COUNTIFS($A$2:$A$301,A93,$C$2:$C$301,"&lt;"&amp;D93,$D$2:$D$301,"&gt;"&amp;C93,$L$2:$L$301,"&lt;&gt;Cancelada")&gt;1,"¡SOLAPE!",""))</f>
        <v/>
      </c>
    </row>
    <row r="94">
      <c r="C94" s="2" t="n"/>
      <c r="D94" s="2" t="n"/>
      <c r="E94">
        <f>IF(AND(ISNUMBER(C94),ISNUMBER(D94)),D94-C94,"")</f>
        <v/>
      </c>
      <c r="I94" s="3" t="n"/>
      <c r="J94" s="3" t="n"/>
      <c r="K94" s="3">
        <f>IF(I94="","",I94-N(J94))</f>
        <v/>
      </c>
      <c r="O94">
        <f>IF(OR(A94="",NOT(ISNUMBER(C94)),NOT(ISNUMBER(D94)),L94="Cancelada"),"",IF(COUNTIFS($A$2:$A$301,A94,$C$2:$C$301,"&lt;"&amp;D94,$D$2:$D$301,"&gt;"&amp;C94,$L$2:$L$301,"&lt;&gt;Cancelada")&gt;1,"¡SOLAPE!",""))</f>
        <v/>
      </c>
    </row>
    <row r="95">
      <c r="C95" s="2" t="n"/>
      <c r="D95" s="2" t="n"/>
      <c r="E95">
        <f>IF(AND(ISNUMBER(C95),ISNUMBER(D95)),D95-C95,"")</f>
        <v/>
      </c>
      <c r="I95" s="3" t="n"/>
      <c r="J95" s="3" t="n"/>
      <c r="K95" s="3">
        <f>IF(I95="","",I95-N(J95))</f>
        <v/>
      </c>
      <c r="O95">
        <f>IF(OR(A95="",NOT(ISNUMBER(C95)),NOT(ISNUMBER(D95)),L95="Cancelada"),"",IF(COUNTIFS($A$2:$A$301,A95,$C$2:$C$301,"&lt;"&amp;D95,$D$2:$D$301,"&gt;"&amp;C95,$L$2:$L$301,"&lt;&gt;Cancelada")&gt;1,"¡SOLAPE!",""))</f>
        <v/>
      </c>
    </row>
    <row r="96">
      <c r="C96" s="2" t="n"/>
      <c r="D96" s="2" t="n"/>
      <c r="E96">
        <f>IF(AND(ISNUMBER(C96),ISNUMBER(D96)),D96-C96,"")</f>
        <v/>
      </c>
      <c r="I96" s="3" t="n"/>
      <c r="J96" s="3" t="n"/>
      <c r="K96" s="3">
        <f>IF(I96="","",I96-N(J96))</f>
        <v/>
      </c>
      <c r="O96">
        <f>IF(OR(A96="",NOT(ISNUMBER(C96)),NOT(ISNUMBER(D96)),L96="Cancelada"),"",IF(COUNTIFS($A$2:$A$301,A96,$C$2:$C$301,"&lt;"&amp;D96,$D$2:$D$301,"&gt;"&amp;C96,$L$2:$L$301,"&lt;&gt;Cancelada")&gt;1,"¡SOLAPE!",""))</f>
        <v/>
      </c>
    </row>
    <row r="97">
      <c r="C97" s="2" t="n"/>
      <c r="D97" s="2" t="n"/>
      <c r="E97">
        <f>IF(AND(ISNUMBER(C97),ISNUMBER(D97)),D97-C97,"")</f>
        <v/>
      </c>
      <c r="I97" s="3" t="n"/>
      <c r="J97" s="3" t="n"/>
      <c r="K97" s="3">
        <f>IF(I97="","",I97-N(J97))</f>
        <v/>
      </c>
      <c r="O97">
        <f>IF(OR(A97="",NOT(ISNUMBER(C97)),NOT(ISNUMBER(D97)),L97="Cancelada"),"",IF(COUNTIFS($A$2:$A$301,A97,$C$2:$C$301,"&lt;"&amp;D97,$D$2:$D$301,"&gt;"&amp;C97,$L$2:$L$301,"&lt;&gt;Cancelada")&gt;1,"¡SOLAPE!",""))</f>
        <v/>
      </c>
    </row>
    <row r="98">
      <c r="C98" s="2" t="n"/>
      <c r="D98" s="2" t="n"/>
      <c r="E98">
        <f>IF(AND(ISNUMBER(C98),ISNUMBER(D98)),D98-C98,"")</f>
        <v/>
      </c>
      <c r="I98" s="3" t="n"/>
      <c r="J98" s="3" t="n"/>
      <c r="K98" s="3">
        <f>IF(I98="","",I98-N(J98))</f>
        <v/>
      </c>
      <c r="O98">
        <f>IF(OR(A98="",NOT(ISNUMBER(C98)),NOT(ISNUMBER(D98)),L98="Cancelada"),"",IF(COUNTIFS($A$2:$A$301,A98,$C$2:$C$301,"&lt;"&amp;D98,$D$2:$D$301,"&gt;"&amp;C98,$L$2:$L$301,"&lt;&gt;Cancelada")&gt;1,"¡SOLAPE!",""))</f>
        <v/>
      </c>
    </row>
    <row r="99">
      <c r="C99" s="2" t="n"/>
      <c r="D99" s="2" t="n"/>
      <c r="E99">
        <f>IF(AND(ISNUMBER(C99),ISNUMBER(D99)),D99-C99,"")</f>
        <v/>
      </c>
      <c r="I99" s="3" t="n"/>
      <c r="J99" s="3" t="n"/>
      <c r="K99" s="3">
        <f>IF(I99="","",I99-N(J99))</f>
        <v/>
      </c>
      <c r="O99">
        <f>IF(OR(A99="",NOT(ISNUMBER(C99)),NOT(ISNUMBER(D99)),L99="Cancelada"),"",IF(COUNTIFS($A$2:$A$301,A99,$C$2:$C$301,"&lt;"&amp;D99,$D$2:$D$301,"&gt;"&amp;C99,$L$2:$L$301,"&lt;&gt;Cancelada")&gt;1,"¡SOLAPE!",""))</f>
        <v/>
      </c>
    </row>
    <row r="100">
      <c r="C100" s="2" t="n"/>
      <c r="D100" s="2" t="n"/>
      <c r="E100">
        <f>IF(AND(ISNUMBER(C100),ISNUMBER(D100)),D100-C100,"")</f>
        <v/>
      </c>
      <c r="I100" s="3" t="n"/>
      <c r="J100" s="3" t="n"/>
      <c r="K100" s="3">
        <f>IF(I100="","",I100-N(J100))</f>
        <v/>
      </c>
      <c r="O100">
        <f>IF(OR(A100="",NOT(ISNUMBER(C100)),NOT(ISNUMBER(D100)),L100="Cancelada"),"",IF(COUNTIFS($A$2:$A$301,A100,$C$2:$C$301,"&lt;"&amp;D100,$D$2:$D$301,"&gt;"&amp;C100,$L$2:$L$301,"&lt;&gt;Cancelada")&gt;1,"¡SOLAPE!",""))</f>
        <v/>
      </c>
    </row>
    <row r="101">
      <c r="C101" s="2" t="n"/>
      <c r="D101" s="2" t="n"/>
      <c r="E101">
        <f>IF(AND(ISNUMBER(C101),ISNUMBER(D101)),D101-C101,"")</f>
        <v/>
      </c>
      <c r="I101" s="3" t="n"/>
      <c r="J101" s="3" t="n"/>
      <c r="K101" s="3">
        <f>IF(I101="","",I101-N(J101))</f>
        <v/>
      </c>
      <c r="O101">
        <f>IF(OR(A101="",NOT(ISNUMBER(C101)),NOT(ISNUMBER(D101)),L101="Cancelada"),"",IF(COUNTIFS($A$2:$A$301,A101,$C$2:$C$301,"&lt;"&amp;D101,$D$2:$D$301,"&gt;"&amp;C101,$L$2:$L$301,"&lt;&gt;Cancelada")&gt;1,"¡SOLAPE!",""))</f>
        <v/>
      </c>
    </row>
    <row r="102">
      <c r="C102" s="2" t="n"/>
      <c r="D102" s="2" t="n"/>
      <c r="E102">
        <f>IF(AND(ISNUMBER(C102),ISNUMBER(D102)),D102-C102,"")</f>
        <v/>
      </c>
      <c r="I102" s="3" t="n"/>
      <c r="J102" s="3" t="n"/>
      <c r="K102" s="3">
        <f>IF(I102="","",I102-N(J102))</f>
        <v/>
      </c>
      <c r="O102">
        <f>IF(OR(A102="",NOT(ISNUMBER(C102)),NOT(ISNUMBER(D102)),L102="Cancelada"),"",IF(COUNTIFS($A$2:$A$301,A102,$C$2:$C$301,"&lt;"&amp;D102,$D$2:$D$301,"&gt;"&amp;C102,$L$2:$L$301,"&lt;&gt;Cancelada")&gt;1,"¡SOLAPE!",""))</f>
        <v/>
      </c>
    </row>
    <row r="103">
      <c r="C103" s="2" t="n"/>
      <c r="D103" s="2" t="n"/>
      <c r="E103">
        <f>IF(AND(ISNUMBER(C103),ISNUMBER(D103)),D103-C103,"")</f>
        <v/>
      </c>
      <c r="I103" s="3" t="n"/>
      <c r="J103" s="3" t="n"/>
      <c r="K103" s="3">
        <f>IF(I103="","",I103-N(J103))</f>
        <v/>
      </c>
      <c r="O103">
        <f>IF(OR(A103="",NOT(ISNUMBER(C103)),NOT(ISNUMBER(D103)),L103="Cancelada"),"",IF(COUNTIFS($A$2:$A$301,A103,$C$2:$C$301,"&lt;"&amp;D103,$D$2:$D$301,"&gt;"&amp;C103,$L$2:$L$301,"&lt;&gt;Cancelada")&gt;1,"¡SOLAPE!",""))</f>
        <v/>
      </c>
    </row>
    <row r="104">
      <c r="C104" s="2" t="n"/>
      <c r="D104" s="2" t="n"/>
      <c r="E104">
        <f>IF(AND(ISNUMBER(C104),ISNUMBER(D104)),D104-C104,"")</f>
        <v/>
      </c>
      <c r="I104" s="3" t="n"/>
      <c r="J104" s="3" t="n"/>
      <c r="K104" s="3">
        <f>IF(I104="","",I104-N(J104))</f>
        <v/>
      </c>
      <c r="O104">
        <f>IF(OR(A104="",NOT(ISNUMBER(C104)),NOT(ISNUMBER(D104)),L104="Cancelada"),"",IF(COUNTIFS($A$2:$A$301,A104,$C$2:$C$301,"&lt;"&amp;D104,$D$2:$D$301,"&gt;"&amp;C104,$L$2:$L$301,"&lt;&gt;Cancelada")&gt;1,"¡SOLAPE!",""))</f>
        <v/>
      </c>
    </row>
    <row r="105">
      <c r="C105" s="2" t="n"/>
      <c r="D105" s="2" t="n"/>
      <c r="E105">
        <f>IF(AND(ISNUMBER(C105),ISNUMBER(D105)),D105-C105,"")</f>
        <v/>
      </c>
      <c r="I105" s="3" t="n"/>
      <c r="J105" s="3" t="n"/>
      <c r="K105" s="3">
        <f>IF(I105="","",I105-N(J105))</f>
        <v/>
      </c>
      <c r="O105">
        <f>IF(OR(A105="",NOT(ISNUMBER(C105)),NOT(ISNUMBER(D105)),L105="Cancelada"),"",IF(COUNTIFS($A$2:$A$301,A105,$C$2:$C$301,"&lt;"&amp;D105,$D$2:$D$301,"&gt;"&amp;C105,$L$2:$L$301,"&lt;&gt;Cancelada")&gt;1,"¡SOLAPE!",""))</f>
        <v/>
      </c>
    </row>
    <row r="106">
      <c r="C106" s="2" t="n"/>
      <c r="D106" s="2" t="n"/>
      <c r="E106">
        <f>IF(AND(ISNUMBER(C106),ISNUMBER(D106)),D106-C106,"")</f>
        <v/>
      </c>
      <c r="I106" s="3" t="n"/>
      <c r="J106" s="3" t="n"/>
      <c r="K106" s="3">
        <f>IF(I106="","",I106-N(J106))</f>
        <v/>
      </c>
      <c r="O106">
        <f>IF(OR(A106="",NOT(ISNUMBER(C106)),NOT(ISNUMBER(D106)),L106="Cancelada"),"",IF(COUNTIFS($A$2:$A$301,A106,$C$2:$C$301,"&lt;"&amp;D106,$D$2:$D$301,"&gt;"&amp;C106,$L$2:$L$301,"&lt;&gt;Cancelada")&gt;1,"¡SOLAPE!",""))</f>
        <v/>
      </c>
    </row>
    <row r="107">
      <c r="C107" s="2" t="n"/>
      <c r="D107" s="2" t="n"/>
      <c r="E107">
        <f>IF(AND(ISNUMBER(C107),ISNUMBER(D107)),D107-C107,"")</f>
        <v/>
      </c>
      <c r="I107" s="3" t="n"/>
      <c r="J107" s="3" t="n"/>
      <c r="K107" s="3">
        <f>IF(I107="","",I107-N(J107))</f>
        <v/>
      </c>
      <c r="O107">
        <f>IF(OR(A107="",NOT(ISNUMBER(C107)),NOT(ISNUMBER(D107)),L107="Cancelada"),"",IF(COUNTIFS($A$2:$A$301,A107,$C$2:$C$301,"&lt;"&amp;D107,$D$2:$D$301,"&gt;"&amp;C107,$L$2:$L$301,"&lt;&gt;Cancelada")&gt;1,"¡SOLAPE!",""))</f>
        <v/>
      </c>
    </row>
    <row r="108">
      <c r="C108" s="2" t="n"/>
      <c r="D108" s="2" t="n"/>
      <c r="E108">
        <f>IF(AND(ISNUMBER(C108),ISNUMBER(D108)),D108-C108,"")</f>
        <v/>
      </c>
      <c r="I108" s="3" t="n"/>
      <c r="J108" s="3" t="n"/>
      <c r="K108" s="3">
        <f>IF(I108="","",I108-N(J108))</f>
        <v/>
      </c>
      <c r="O108">
        <f>IF(OR(A108="",NOT(ISNUMBER(C108)),NOT(ISNUMBER(D108)),L108="Cancelada"),"",IF(COUNTIFS($A$2:$A$301,A108,$C$2:$C$301,"&lt;"&amp;D108,$D$2:$D$301,"&gt;"&amp;C108,$L$2:$L$301,"&lt;&gt;Cancelada")&gt;1,"¡SOLAPE!",""))</f>
        <v/>
      </c>
    </row>
    <row r="109">
      <c r="C109" s="2" t="n"/>
      <c r="D109" s="2" t="n"/>
      <c r="E109">
        <f>IF(AND(ISNUMBER(C109),ISNUMBER(D109)),D109-C109,"")</f>
        <v/>
      </c>
      <c r="I109" s="3" t="n"/>
      <c r="J109" s="3" t="n"/>
      <c r="K109" s="3">
        <f>IF(I109="","",I109-N(J109))</f>
        <v/>
      </c>
      <c r="O109">
        <f>IF(OR(A109="",NOT(ISNUMBER(C109)),NOT(ISNUMBER(D109)),L109="Cancelada"),"",IF(COUNTIFS($A$2:$A$301,A109,$C$2:$C$301,"&lt;"&amp;D109,$D$2:$D$301,"&gt;"&amp;C109,$L$2:$L$301,"&lt;&gt;Cancelada")&gt;1,"¡SOLAPE!",""))</f>
        <v/>
      </c>
    </row>
    <row r="110">
      <c r="C110" s="2" t="n"/>
      <c r="D110" s="2" t="n"/>
      <c r="E110">
        <f>IF(AND(ISNUMBER(C110),ISNUMBER(D110)),D110-C110,"")</f>
        <v/>
      </c>
      <c r="I110" s="3" t="n"/>
      <c r="J110" s="3" t="n"/>
      <c r="K110" s="3">
        <f>IF(I110="","",I110-N(J110))</f>
        <v/>
      </c>
      <c r="O110">
        <f>IF(OR(A110="",NOT(ISNUMBER(C110)),NOT(ISNUMBER(D110)),L110="Cancelada"),"",IF(COUNTIFS($A$2:$A$301,A110,$C$2:$C$301,"&lt;"&amp;D110,$D$2:$D$301,"&gt;"&amp;C110,$L$2:$L$301,"&lt;&gt;Cancelada")&gt;1,"¡SOLAPE!",""))</f>
        <v/>
      </c>
    </row>
    <row r="111">
      <c r="C111" s="2" t="n"/>
      <c r="D111" s="2" t="n"/>
      <c r="E111">
        <f>IF(AND(ISNUMBER(C111),ISNUMBER(D111)),D111-C111,"")</f>
        <v/>
      </c>
      <c r="I111" s="3" t="n"/>
      <c r="J111" s="3" t="n"/>
      <c r="K111" s="3">
        <f>IF(I111="","",I111-N(J111))</f>
        <v/>
      </c>
      <c r="O111">
        <f>IF(OR(A111="",NOT(ISNUMBER(C111)),NOT(ISNUMBER(D111)),L111="Cancelada"),"",IF(COUNTIFS($A$2:$A$301,A111,$C$2:$C$301,"&lt;"&amp;D111,$D$2:$D$301,"&gt;"&amp;C111,$L$2:$L$301,"&lt;&gt;Cancelada")&gt;1,"¡SOLAPE!",""))</f>
        <v/>
      </c>
    </row>
    <row r="112">
      <c r="C112" s="2" t="n"/>
      <c r="D112" s="2" t="n"/>
      <c r="E112">
        <f>IF(AND(ISNUMBER(C112),ISNUMBER(D112)),D112-C112,"")</f>
        <v/>
      </c>
      <c r="I112" s="3" t="n"/>
      <c r="J112" s="3" t="n"/>
      <c r="K112" s="3">
        <f>IF(I112="","",I112-N(J112))</f>
        <v/>
      </c>
      <c r="O112">
        <f>IF(OR(A112="",NOT(ISNUMBER(C112)),NOT(ISNUMBER(D112)),L112="Cancelada"),"",IF(COUNTIFS($A$2:$A$301,A112,$C$2:$C$301,"&lt;"&amp;D112,$D$2:$D$301,"&gt;"&amp;C112,$L$2:$L$301,"&lt;&gt;Cancelada")&gt;1,"¡SOLAPE!",""))</f>
        <v/>
      </c>
    </row>
    <row r="113">
      <c r="C113" s="2" t="n"/>
      <c r="D113" s="2" t="n"/>
      <c r="E113">
        <f>IF(AND(ISNUMBER(C113),ISNUMBER(D113)),D113-C113,"")</f>
        <v/>
      </c>
      <c r="I113" s="3" t="n"/>
      <c r="J113" s="3" t="n"/>
      <c r="K113" s="3">
        <f>IF(I113="","",I113-N(J113))</f>
        <v/>
      </c>
      <c r="O113">
        <f>IF(OR(A113="",NOT(ISNUMBER(C113)),NOT(ISNUMBER(D113)),L113="Cancelada"),"",IF(COUNTIFS($A$2:$A$301,A113,$C$2:$C$301,"&lt;"&amp;D113,$D$2:$D$301,"&gt;"&amp;C113,$L$2:$L$301,"&lt;&gt;Cancelada")&gt;1,"¡SOLAPE!",""))</f>
        <v/>
      </c>
    </row>
    <row r="114">
      <c r="C114" s="2" t="n"/>
      <c r="D114" s="2" t="n"/>
      <c r="E114">
        <f>IF(AND(ISNUMBER(C114),ISNUMBER(D114)),D114-C114,"")</f>
        <v/>
      </c>
      <c r="I114" s="3" t="n"/>
      <c r="J114" s="3" t="n"/>
      <c r="K114" s="3">
        <f>IF(I114="","",I114-N(J114))</f>
        <v/>
      </c>
      <c r="O114">
        <f>IF(OR(A114="",NOT(ISNUMBER(C114)),NOT(ISNUMBER(D114)),L114="Cancelada"),"",IF(COUNTIFS($A$2:$A$301,A114,$C$2:$C$301,"&lt;"&amp;D114,$D$2:$D$301,"&gt;"&amp;C114,$L$2:$L$301,"&lt;&gt;Cancelada")&gt;1,"¡SOLAPE!",""))</f>
        <v/>
      </c>
    </row>
    <row r="115">
      <c r="C115" s="2" t="n"/>
      <c r="D115" s="2" t="n"/>
      <c r="E115">
        <f>IF(AND(ISNUMBER(C115),ISNUMBER(D115)),D115-C115,"")</f>
        <v/>
      </c>
      <c r="I115" s="3" t="n"/>
      <c r="J115" s="3" t="n"/>
      <c r="K115" s="3">
        <f>IF(I115="","",I115-N(J115))</f>
        <v/>
      </c>
      <c r="O115">
        <f>IF(OR(A115="",NOT(ISNUMBER(C115)),NOT(ISNUMBER(D115)),L115="Cancelada"),"",IF(COUNTIFS($A$2:$A$301,A115,$C$2:$C$301,"&lt;"&amp;D115,$D$2:$D$301,"&gt;"&amp;C115,$L$2:$L$301,"&lt;&gt;Cancelada")&gt;1,"¡SOLAPE!",""))</f>
        <v/>
      </c>
    </row>
    <row r="116">
      <c r="C116" s="2" t="n"/>
      <c r="D116" s="2" t="n"/>
      <c r="E116">
        <f>IF(AND(ISNUMBER(C116),ISNUMBER(D116)),D116-C116,"")</f>
        <v/>
      </c>
      <c r="I116" s="3" t="n"/>
      <c r="J116" s="3" t="n"/>
      <c r="K116" s="3">
        <f>IF(I116="","",I116-N(J116))</f>
        <v/>
      </c>
      <c r="O116">
        <f>IF(OR(A116="",NOT(ISNUMBER(C116)),NOT(ISNUMBER(D116)),L116="Cancelada"),"",IF(COUNTIFS($A$2:$A$301,A116,$C$2:$C$301,"&lt;"&amp;D116,$D$2:$D$301,"&gt;"&amp;C116,$L$2:$L$301,"&lt;&gt;Cancelada")&gt;1,"¡SOLAPE!",""))</f>
        <v/>
      </c>
    </row>
    <row r="117">
      <c r="C117" s="2" t="n"/>
      <c r="D117" s="2" t="n"/>
      <c r="E117">
        <f>IF(AND(ISNUMBER(C117),ISNUMBER(D117)),D117-C117,"")</f>
        <v/>
      </c>
      <c r="I117" s="3" t="n"/>
      <c r="J117" s="3" t="n"/>
      <c r="K117" s="3">
        <f>IF(I117="","",I117-N(J117))</f>
        <v/>
      </c>
      <c r="O117">
        <f>IF(OR(A117="",NOT(ISNUMBER(C117)),NOT(ISNUMBER(D117)),L117="Cancelada"),"",IF(COUNTIFS($A$2:$A$301,A117,$C$2:$C$301,"&lt;"&amp;D117,$D$2:$D$301,"&gt;"&amp;C117,$L$2:$L$301,"&lt;&gt;Cancelada")&gt;1,"¡SOLAPE!",""))</f>
        <v/>
      </c>
    </row>
    <row r="118">
      <c r="C118" s="2" t="n"/>
      <c r="D118" s="2" t="n"/>
      <c r="E118">
        <f>IF(AND(ISNUMBER(C118),ISNUMBER(D118)),D118-C118,"")</f>
        <v/>
      </c>
      <c r="I118" s="3" t="n"/>
      <c r="J118" s="3" t="n"/>
      <c r="K118" s="3">
        <f>IF(I118="","",I118-N(J118))</f>
        <v/>
      </c>
      <c r="O118">
        <f>IF(OR(A118="",NOT(ISNUMBER(C118)),NOT(ISNUMBER(D118)),L118="Cancelada"),"",IF(COUNTIFS($A$2:$A$301,A118,$C$2:$C$301,"&lt;"&amp;D118,$D$2:$D$301,"&gt;"&amp;C118,$L$2:$L$301,"&lt;&gt;Cancelada")&gt;1,"¡SOLAPE!",""))</f>
        <v/>
      </c>
    </row>
    <row r="119">
      <c r="C119" s="2" t="n"/>
      <c r="D119" s="2" t="n"/>
      <c r="E119">
        <f>IF(AND(ISNUMBER(C119),ISNUMBER(D119)),D119-C119,"")</f>
        <v/>
      </c>
      <c r="I119" s="3" t="n"/>
      <c r="J119" s="3" t="n"/>
      <c r="K119" s="3">
        <f>IF(I119="","",I119-N(J119))</f>
        <v/>
      </c>
      <c r="O119">
        <f>IF(OR(A119="",NOT(ISNUMBER(C119)),NOT(ISNUMBER(D119)),L119="Cancelada"),"",IF(COUNTIFS($A$2:$A$301,A119,$C$2:$C$301,"&lt;"&amp;D119,$D$2:$D$301,"&gt;"&amp;C119,$L$2:$L$301,"&lt;&gt;Cancelada")&gt;1,"¡SOLAPE!",""))</f>
        <v/>
      </c>
    </row>
    <row r="120">
      <c r="C120" s="2" t="n"/>
      <c r="D120" s="2" t="n"/>
      <c r="E120">
        <f>IF(AND(ISNUMBER(C120),ISNUMBER(D120)),D120-C120,"")</f>
        <v/>
      </c>
      <c r="I120" s="3" t="n"/>
      <c r="J120" s="3" t="n"/>
      <c r="K120" s="3">
        <f>IF(I120="","",I120-N(J120))</f>
        <v/>
      </c>
      <c r="O120">
        <f>IF(OR(A120="",NOT(ISNUMBER(C120)),NOT(ISNUMBER(D120)),L120="Cancelada"),"",IF(COUNTIFS($A$2:$A$301,A120,$C$2:$C$301,"&lt;"&amp;D120,$D$2:$D$301,"&gt;"&amp;C120,$L$2:$L$301,"&lt;&gt;Cancelada")&gt;1,"¡SOLAPE!",""))</f>
        <v/>
      </c>
    </row>
    <row r="121">
      <c r="C121" s="2" t="n"/>
      <c r="D121" s="2" t="n"/>
      <c r="E121">
        <f>IF(AND(ISNUMBER(C121),ISNUMBER(D121)),D121-C121,"")</f>
        <v/>
      </c>
      <c r="I121" s="3" t="n"/>
      <c r="J121" s="3" t="n"/>
      <c r="K121" s="3">
        <f>IF(I121="","",I121-N(J121))</f>
        <v/>
      </c>
      <c r="O121">
        <f>IF(OR(A121="",NOT(ISNUMBER(C121)),NOT(ISNUMBER(D121)),L121="Cancelada"),"",IF(COUNTIFS($A$2:$A$301,A121,$C$2:$C$301,"&lt;"&amp;D121,$D$2:$D$301,"&gt;"&amp;C121,$L$2:$L$301,"&lt;&gt;Cancelada")&gt;1,"¡SOLAPE!",""))</f>
        <v/>
      </c>
    </row>
    <row r="122">
      <c r="C122" s="2" t="n"/>
      <c r="D122" s="2" t="n"/>
      <c r="E122">
        <f>IF(AND(ISNUMBER(C122),ISNUMBER(D122)),D122-C122,"")</f>
        <v/>
      </c>
      <c r="I122" s="3" t="n"/>
      <c r="J122" s="3" t="n"/>
      <c r="K122" s="3">
        <f>IF(I122="","",I122-N(J122))</f>
        <v/>
      </c>
      <c r="O122">
        <f>IF(OR(A122="",NOT(ISNUMBER(C122)),NOT(ISNUMBER(D122)),L122="Cancelada"),"",IF(COUNTIFS($A$2:$A$301,A122,$C$2:$C$301,"&lt;"&amp;D122,$D$2:$D$301,"&gt;"&amp;C122,$L$2:$L$301,"&lt;&gt;Cancelada")&gt;1,"¡SOLAPE!",""))</f>
        <v/>
      </c>
    </row>
    <row r="123">
      <c r="C123" s="2" t="n"/>
      <c r="D123" s="2" t="n"/>
      <c r="E123">
        <f>IF(AND(ISNUMBER(C123),ISNUMBER(D123)),D123-C123,"")</f>
        <v/>
      </c>
      <c r="I123" s="3" t="n"/>
      <c r="J123" s="3" t="n"/>
      <c r="K123" s="3">
        <f>IF(I123="","",I123-N(J123))</f>
        <v/>
      </c>
      <c r="O123">
        <f>IF(OR(A123="",NOT(ISNUMBER(C123)),NOT(ISNUMBER(D123)),L123="Cancelada"),"",IF(COUNTIFS($A$2:$A$301,A123,$C$2:$C$301,"&lt;"&amp;D123,$D$2:$D$301,"&gt;"&amp;C123,$L$2:$L$301,"&lt;&gt;Cancelada")&gt;1,"¡SOLAPE!",""))</f>
        <v/>
      </c>
    </row>
    <row r="124">
      <c r="C124" s="2" t="n"/>
      <c r="D124" s="2" t="n"/>
      <c r="E124">
        <f>IF(AND(ISNUMBER(C124),ISNUMBER(D124)),D124-C124,"")</f>
        <v/>
      </c>
      <c r="I124" s="3" t="n"/>
      <c r="J124" s="3" t="n"/>
      <c r="K124" s="3">
        <f>IF(I124="","",I124-N(J124))</f>
        <v/>
      </c>
      <c r="O124">
        <f>IF(OR(A124="",NOT(ISNUMBER(C124)),NOT(ISNUMBER(D124)),L124="Cancelada"),"",IF(COUNTIFS($A$2:$A$301,A124,$C$2:$C$301,"&lt;"&amp;D124,$D$2:$D$301,"&gt;"&amp;C124,$L$2:$L$301,"&lt;&gt;Cancelada")&gt;1,"¡SOLAPE!",""))</f>
        <v/>
      </c>
    </row>
    <row r="125">
      <c r="C125" s="2" t="n"/>
      <c r="D125" s="2" t="n"/>
      <c r="E125">
        <f>IF(AND(ISNUMBER(C125),ISNUMBER(D125)),D125-C125,"")</f>
        <v/>
      </c>
      <c r="I125" s="3" t="n"/>
      <c r="J125" s="3" t="n"/>
      <c r="K125" s="3">
        <f>IF(I125="","",I125-N(J125))</f>
        <v/>
      </c>
      <c r="O125">
        <f>IF(OR(A125="",NOT(ISNUMBER(C125)),NOT(ISNUMBER(D125)),L125="Cancelada"),"",IF(COUNTIFS($A$2:$A$301,A125,$C$2:$C$301,"&lt;"&amp;D125,$D$2:$D$301,"&gt;"&amp;C125,$L$2:$L$301,"&lt;&gt;Cancelada")&gt;1,"¡SOLAPE!",""))</f>
        <v/>
      </c>
    </row>
    <row r="126">
      <c r="C126" s="2" t="n"/>
      <c r="D126" s="2" t="n"/>
      <c r="E126">
        <f>IF(AND(ISNUMBER(C126),ISNUMBER(D126)),D126-C126,"")</f>
        <v/>
      </c>
      <c r="I126" s="3" t="n"/>
      <c r="J126" s="3" t="n"/>
      <c r="K126" s="3">
        <f>IF(I126="","",I126-N(J126))</f>
        <v/>
      </c>
      <c r="O126">
        <f>IF(OR(A126="",NOT(ISNUMBER(C126)),NOT(ISNUMBER(D126)),L126="Cancelada"),"",IF(COUNTIFS($A$2:$A$301,A126,$C$2:$C$301,"&lt;"&amp;D126,$D$2:$D$301,"&gt;"&amp;C126,$L$2:$L$301,"&lt;&gt;Cancelada")&gt;1,"¡SOLAPE!",""))</f>
        <v/>
      </c>
    </row>
    <row r="127">
      <c r="C127" s="2" t="n"/>
      <c r="D127" s="2" t="n"/>
      <c r="E127">
        <f>IF(AND(ISNUMBER(C127),ISNUMBER(D127)),D127-C127,"")</f>
        <v/>
      </c>
      <c r="I127" s="3" t="n"/>
      <c r="J127" s="3" t="n"/>
      <c r="K127" s="3">
        <f>IF(I127="","",I127-N(J127))</f>
        <v/>
      </c>
      <c r="O127">
        <f>IF(OR(A127="",NOT(ISNUMBER(C127)),NOT(ISNUMBER(D127)),L127="Cancelada"),"",IF(COUNTIFS($A$2:$A$301,A127,$C$2:$C$301,"&lt;"&amp;D127,$D$2:$D$301,"&gt;"&amp;C127,$L$2:$L$301,"&lt;&gt;Cancelada")&gt;1,"¡SOLAPE!",""))</f>
        <v/>
      </c>
    </row>
    <row r="128">
      <c r="C128" s="2" t="n"/>
      <c r="D128" s="2" t="n"/>
      <c r="E128">
        <f>IF(AND(ISNUMBER(C128),ISNUMBER(D128)),D128-C128,"")</f>
        <v/>
      </c>
      <c r="I128" s="3" t="n"/>
      <c r="J128" s="3" t="n"/>
      <c r="K128" s="3">
        <f>IF(I128="","",I128-N(J128))</f>
        <v/>
      </c>
      <c r="O128">
        <f>IF(OR(A128="",NOT(ISNUMBER(C128)),NOT(ISNUMBER(D128)),L128="Cancelada"),"",IF(COUNTIFS($A$2:$A$301,A128,$C$2:$C$301,"&lt;"&amp;D128,$D$2:$D$301,"&gt;"&amp;C128,$L$2:$L$301,"&lt;&gt;Cancelada")&gt;1,"¡SOLAPE!",""))</f>
        <v/>
      </c>
    </row>
    <row r="129">
      <c r="C129" s="2" t="n"/>
      <c r="D129" s="2" t="n"/>
      <c r="E129">
        <f>IF(AND(ISNUMBER(C129),ISNUMBER(D129)),D129-C129,"")</f>
        <v/>
      </c>
      <c r="I129" s="3" t="n"/>
      <c r="J129" s="3" t="n"/>
      <c r="K129" s="3">
        <f>IF(I129="","",I129-N(J129))</f>
        <v/>
      </c>
      <c r="O129">
        <f>IF(OR(A129="",NOT(ISNUMBER(C129)),NOT(ISNUMBER(D129)),L129="Cancelada"),"",IF(COUNTIFS($A$2:$A$301,A129,$C$2:$C$301,"&lt;"&amp;D129,$D$2:$D$301,"&gt;"&amp;C129,$L$2:$L$301,"&lt;&gt;Cancelada")&gt;1,"¡SOLAPE!",""))</f>
        <v/>
      </c>
    </row>
    <row r="130">
      <c r="C130" s="2" t="n"/>
      <c r="D130" s="2" t="n"/>
      <c r="E130">
        <f>IF(AND(ISNUMBER(C130),ISNUMBER(D130)),D130-C130,"")</f>
        <v/>
      </c>
      <c r="I130" s="3" t="n"/>
      <c r="J130" s="3" t="n"/>
      <c r="K130" s="3">
        <f>IF(I130="","",I130-N(J130))</f>
        <v/>
      </c>
      <c r="O130">
        <f>IF(OR(A130="",NOT(ISNUMBER(C130)),NOT(ISNUMBER(D130)),L130="Cancelada"),"",IF(COUNTIFS($A$2:$A$301,A130,$C$2:$C$301,"&lt;"&amp;D130,$D$2:$D$301,"&gt;"&amp;C130,$L$2:$L$301,"&lt;&gt;Cancelada")&gt;1,"¡SOLAPE!",""))</f>
        <v/>
      </c>
    </row>
    <row r="131">
      <c r="C131" s="2" t="n"/>
      <c r="D131" s="2" t="n"/>
      <c r="E131">
        <f>IF(AND(ISNUMBER(C131),ISNUMBER(D131)),D131-C131,"")</f>
        <v/>
      </c>
      <c r="I131" s="3" t="n"/>
      <c r="J131" s="3" t="n"/>
      <c r="K131" s="3">
        <f>IF(I131="","",I131-N(J131))</f>
        <v/>
      </c>
      <c r="O131">
        <f>IF(OR(A131="",NOT(ISNUMBER(C131)),NOT(ISNUMBER(D131)),L131="Cancelada"),"",IF(COUNTIFS($A$2:$A$301,A131,$C$2:$C$301,"&lt;"&amp;D131,$D$2:$D$301,"&gt;"&amp;C131,$L$2:$L$301,"&lt;&gt;Cancelada")&gt;1,"¡SOLAPE!",""))</f>
        <v/>
      </c>
    </row>
    <row r="132">
      <c r="C132" s="2" t="n"/>
      <c r="D132" s="2" t="n"/>
      <c r="E132">
        <f>IF(AND(ISNUMBER(C132),ISNUMBER(D132)),D132-C132,"")</f>
        <v/>
      </c>
      <c r="I132" s="3" t="n"/>
      <c r="J132" s="3" t="n"/>
      <c r="K132" s="3">
        <f>IF(I132="","",I132-N(J132))</f>
        <v/>
      </c>
      <c r="O132">
        <f>IF(OR(A132="",NOT(ISNUMBER(C132)),NOT(ISNUMBER(D132)),L132="Cancelada"),"",IF(COUNTIFS($A$2:$A$301,A132,$C$2:$C$301,"&lt;"&amp;D132,$D$2:$D$301,"&gt;"&amp;C132,$L$2:$L$301,"&lt;&gt;Cancelada")&gt;1,"¡SOLAPE!",""))</f>
        <v/>
      </c>
    </row>
    <row r="133">
      <c r="C133" s="2" t="n"/>
      <c r="D133" s="2" t="n"/>
      <c r="E133">
        <f>IF(AND(ISNUMBER(C133),ISNUMBER(D133)),D133-C133,"")</f>
        <v/>
      </c>
      <c r="I133" s="3" t="n"/>
      <c r="J133" s="3" t="n"/>
      <c r="K133" s="3">
        <f>IF(I133="","",I133-N(J133))</f>
        <v/>
      </c>
      <c r="O133">
        <f>IF(OR(A133="",NOT(ISNUMBER(C133)),NOT(ISNUMBER(D133)),L133="Cancelada"),"",IF(COUNTIFS($A$2:$A$301,A133,$C$2:$C$301,"&lt;"&amp;D133,$D$2:$D$301,"&gt;"&amp;C133,$L$2:$L$301,"&lt;&gt;Cancelada")&gt;1,"¡SOLAPE!",""))</f>
        <v/>
      </c>
    </row>
    <row r="134">
      <c r="C134" s="2" t="n"/>
      <c r="D134" s="2" t="n"/>
      <c r="E134">
        <f>IF(AND(ISNUMBER(C134),ISNUMBER(D134)),D134-C134,"")</f>
        <v/>
      </c>
      <c r="I134" s="3" t="n"/>
      <c r="J134" s="3" t="n"/>
      <c r="K134" s="3">
        <f>IF(I134="","",I134-N(J134))</f>
        <v/>
      </c>
      <c r="O134">
        <f>IF(OR(A134="",NOT(ISNUMBER(C134)),NOT(ISNUMBER(D134)),L134="Cancelada"),"",IF(COUNTIFS($A$2:$A$301,A134,$C$2:$C$301,"&lt;"&amp;D134,$D$2:$D$301,"&gt;"&amp;C134,$L$2:$L$301,"&lt;&gt;Cancelada")&gt;1,"¡SOLAPE!",""))</f>
        <v/>
      </c>
    </row>
    <row r="135">
      <c r="C135" s="2" t="n"/>
      <c r="D135" s="2" t="n"/>
      <c r="E135">
        <f>IF(AND(ISNUMBER(C135),ISNUMBER(D135)),D135-C135,"")</f>
        <v/>
      </c>
      <c r="I135" s="3" t="n"/>
      <c r="J135" s="3" t="n"/>
      <c r="K135" s="3">
        <f>IF(I135="","",I135-N(J135))</f>
        <v/>
      </c>
      <c r="O135">
        <f>IF(OR(A135="",NOT(ISNUMBER(C135)),NOT(ISNUMBER(D135)),L135="Cancelada"),"",IF(COUNTIFS($A$2:$A$301,A135,$C$2:$C$301,"&lt;"&amp;D135,$D$2:$D$301,"&gt;"&amp;C135,$L$2:$L$301,"&lt;&gt;Cancelada")&gt;1,"¡SOLAPE!",""))</f>
        <v/>
      </c>
    </row>
    <row r="136">
      <c r="C136" s="2" t="n"/>
      <c r="D136" s="2" t="n"/>
      <c r="E136">
        <f>IF(AND(ISNUMBER(C136),ISNUMBER(D136)),D136-C136,"")</f>
        <v/>
      </c>
      <c r="I136" s="3" t="n"/>
      <c r="J136" s="3" t="n"/>
      <c r="K136" s="3">
        <f>IF(I136="","",I136-N(J136))</f>
        <v/>
      </c>
      <c r="O136">
        <f>IF(OR(A136="",NOT(ISNUMBER(C136)),NOT(ISNUMBER(D136)),L136="Cancelada"),"",IF(COUNTIFS($A$2:$A$301,A136,$C$2:$C$301,"&lt;"&amp;D136,$D$2:$D$301,"&gt;"&amp;C136,$L$2:$L$301,"&lt;&gt;Cancelada")&gt;1,"¡SOLAPE!",""))</f>
        <v/>
      </c>
    </row>
    <row r="137">
      <c r="C137" s="2" t="n"/>
      <c r="D137" s="2" t="n"/>
      <c r="E137">
        <f>IF(AND(ISNUMBER(C137),ISNUMBER(D137)),D137-C137,"")</f>
        <v/>
      </c>
      <c r="I137" s="3" t="n"/>
      <c r="J137" s="3" t="n"/>
      <c r="K137" s="3">
        <f>IF(I137="","",I137-N(J137))</f>
        <v/>
      </c>
      <c r="O137">
        <f>IF(OR(A137="",NOT(ISNUMBER(C137)),NOT(ISNUMBER(D137)),L137="Cancelada"),"",IF(COUNTIFS($A$2:$A$301,A137,$C$2:$C$301,"&lt;"&amp;D137,$D$2:$D$301,"&gt;"&amp;C137,$L$2:$L$301,"&lt;&gt;Cancelada")&gt;1,"¡SOLAPE!",""))</f>
        <v/>
      </c>
    </row>
    <row r="138">
      <c r="C138" s="2" t="n"/>
      <c r="D138" s="2" t="n"/>
      <c r="E138">
        <f>IF(AND(ISNUMBER(C138),ISNUMBER(D138)),D138-C138,"")</f>
        <v/>
      </c>
      <c r="I138" s="3" t="n"/>
      <c r="J138" s="3" t="n"/>
      <c r="K138" s="3">
        <f>IF(I138="","",I138-N(J138))</f>
        <v/>
      </c>
      <c r="O138">
        <f>IF(OR(A138="",NOT(ISNUMBER(C138)),NOT(ISNUMBER(D138)),L138="Cancelada"),"",IF(COUNTIFS($A$2:$A$301,A138,$C$2:$C$301,"&lt;"&amp;D138,$D$2:$D$301,"&gt;"&amp;C138,$L$2:$L$301,"&lt;&gt;Cancelada")&gt;1,"¡SOLAPE!",""))</f>
        <v/>
      </c>
    </row>
    <row r="139">
      <c r="C139" s="2" t="n"/>
      <c r="D139" s="2" t="n"/>
      <c r="E139">
        <f>IF(AND(ISNUMBER(C139),ISNUMBER(D139)),D139-C139,"")</f>
        <v/>
      </c>
      <c r="I139" s="3" t="n"/>
      <c r="J139" s="3" t="n"/>
      <c r="K139" s="3">
        <f>IF(I139="","",I139-N(J139))</f>
        <v/>
      </c>
      <c r="O139">
        <f>IF(OR(A139="",NOT(ISNUMBER(C139)),NOT(ISNUMBER(D139)),L139="Cancelada"),"",IF(COUNTIFS($A$2:$A$301,A139,$C$2:$C$301,"&lt;"&amp;D139,$D$2:$D$301,"&gt;"&amp;C139,$L$2:$L$301,"&lt;&gt;Cancelada")&gt;1,"¡SOLAPE!",""))</f>
        <v/>
      </c>
    </row>
    <row r="140">
      <c r="C140" s="2" t="n"/>
      <c r="D140" s="2" t="n"/>
      <c r="E140">
        <f>IF(AND(ISNUMBER(C140),ISNUMBER(D140)),D140-C140,"")</f>
        <v/>
      </c>
      <c r="I140" s="3" t="n"/>
      <c r="J140" s="3" t="n"/>
      <c r="K140" s="3">
        <f>IF(I140="","",I140-N(J140))</f>
        <v/>
      </c>
      <c r="O140">
        <f>IF(OR(A140="",NOT(ISNUMBER(C140)),NOT(ISNUMBER(D140)),L140="Cancelada"),"",IF(COUNTIFS($A$2:$A$301,A140,$C$2:$C$301,"&lt;"&amp;D140,$D$2:$D$301,"&gt;"&amp;C140,$L$2:$L$301,"&lt;&gt;Cancelada")&gt;1,"¡SOLAPE!",""))</f>
        <v/>
      </c>
    </row>
    <row r="141">
      <c r="C141" s="2" t="n"/>
      <c r="D141" s="2" t="n"/>
      <c r="E141">
        <f>IF(AND(ISNUMBER(C141),ISNUMBER(D141)),D141-C141,"")</f>
        <v/>
      </c>
      <c r="I141" s="3" t="n"/>
      <c r="J141" s="3" t="n"/>
      <c r="K141" s="3">
        <f>IF(I141="","",I141-N(J141))</f>
        <v/>
      </c>
      <c r="O141">
        <f>IF(OR(A141="",NOT(ISNUMBER(C141)),NOT(ISNUMBER(D141)),L141="Cancelada"),"",IF(COUNTIFS($A$2:$A$301,A141,$C$2:$C$301,"&lt;"&amp;D141,$D$2:$D$301,"&gt;"&amp;C141,$L$2:$L$301,"&lt;&gt;Cancelada")&gt;1,"¡SOLAPE!",""))</f>
        <v/>
      </c>
    </row>
    <row r="142">
      <c r="C142" s="2" t="n"/>
      <c r="D142" s="2" t="n"/>
      <c r="E142">
        <f>IF(AND(ISNUMBER(C142),ISNUMBER(D142)),D142-C142,"")</f>
        <v/>
      </c>
      <c r="I142" s="3" t="n"/>
      <c r="J142" s="3" t="n"/>
      <c r="K142" s="3">
        <f>IF(I142="","",I142-N(J142))</f>
        <v/>
      </c>
      <c r="O142">
        <f>IF(OR(A142="",NOT(ISNUMBER(C142)),NOT(ISNUMBER(D142)),L142="Cancelada"),"",IF(COUNTIFS($A$2:$A$301,A142,$C$2:$C$301,"&lt;"&amp;D142,$D$2:$D$301,"&gt;"&amp;C142,$L$2:$L$301,"&lt;&gt;Cancelada")&gt;1,"¡SOLAPE!",""))</f>
        <v/>
      </c>
    </row>
    <row r="143">
      <c r="C143" s="2" t="n"/>
      <c r="D143" s="2" t="n"/>
      <c r="E143">
        <f>IF(AND(ISNUMBER(C143),ISNUMBER(D143)),D143-C143,"")</f>
        <v/>
      </c>
      <c r="I143" s="3" t="n"/>
      <c r="J143" s="3" t="n"/>
      <c r="K143" s="3">
        <f>IF(I143="","",I143-N(J143))</f>
        <v/>
      </c>
      <c r="O143">
        <f>IF(OR(A143="",NOT(ISNUMBER(C143)),NOT(ISNUMBER(D143)),L143="Cancelada"),"",IF(COUNTIFS($A$2:$A$301,A143,$C$2:$C$301,"&lt;"&amp;D143,$D$2:$D$301,"&gt;"&amp;C143,$L$2:$L$301,"&lt;&gt;Cancelada")&gt;1,"¡SOLAPE!",""))</f>
        <v/>
      </c>
    </row>
    <row r="144">
      <c r="C144" s="2" t="n"/>
      <c r="D144" s="2" t="n"/>
      <c r="E144">
        <f>IF(AND(ISNUMBER(C144),ISNUMBER(D144)),D144-C144,"")</f>
        <v/>
      </c>
      <c r="I144" s="3" t="n"/>
      <c r="J144" s="3" t="n"/>
      <c r="K144" s="3">
        <f>IF(I144="","",I144-N(J144))</f>
        <v/>
      </c>
      <c r="O144">
        <f>IF(OR(A144="",NOT(ISNUMBER(C144)),NOT(ISNUMBER(D144)),L144="Cancelada"),"",IF(COUNTIFS($A$2:$A$301,A144,$C$2:$C$301,"&lt;"&amp;D144,$D$2:$D$301,"&gt;"&amp;C144,$L$2:$L$301,"&lt;&gt;Cancelada")&gt;1,"¡SOLAPE!",""))</f>
        <v/>
      </c>
    </row>
    <row r="145">
      <c r="C145" s="2" t="n"/>
      <c r="D145" s="2" t="n"/>
      <c r="E145">
        <f>IF(AND(ISNUMBER(C145),ISNUMBER(D145)),D145-C145,"")</f>
        <v/>
      </c>
      <c r="I145" s="3" t="n"/>
      <c r="J145" s="3" t="n"/>
      <c r="K145" s="3">
        <f>IF(I145="","",I145-N(J145))</f>
        <v/>
      </c>
      <c r="O145">
        <f>IF(OR(A145="",NOT(ISNUMBER(C145)),NOT(ISNUMBER(D145)),L145="Cancelada"),"",IF(COUNTIFS($A$2:$A$301,A145,$C$2:$C$301,"&lt;"&amp;D145,$D$2:$D$301,"&gt;"&amp;C145,$L$2:$L$301,"&lt;&gt;Cancelada")&gt;1,"¡SOLAPE!",""))</f>
        <v/>
      </c>
    </row>
    <row r="146">
      <c r="C146" s="2" t="n"/>
      <c r="D146" s="2" t="n"/>
      <c r="E146">
        <f>IF(AND(ISNUMBER(C146),ISNUMBER(D146)),D146-C146,"")</f>
        <v/>
      </c>
      <c r="I146" s="3" t="n"/>
      <c r="J146" s="3" t="n"/>
      <c r="K146" s="3">
        <f>IF(I146="","",I146-N(J146))</f>
        <v/>
      </c>
      <c r="O146">
        <f>IF(OR(A146="",NOT(ISNUMBER(C146)),NOT(ISNUMBER(D146)),L146="Cancelada"),"",IF(COUNTIFS($A$2:$A$301,A146,$C$2:$C$301,"&lt;"&amp;D146,$D$2:$D$301,"&gt;"&amp;C146,$L$2:$L$301,"&lt;&gt;Cancelada")&gt;1,"¡SOLAPE!",""))</f>
        <v/>
      </c>
    </row>
    <row r="147">
      <c r="C147" s="2" t="n"/>
      <c r="D147" s="2" t="n"/>
      <c r="E147">
        <f>IF(AND(ISNUMBER(C147),ISNUMBER(D147)),D147-C147,"")</f>
        <v/>
      </c>
      <c r="I147" s="3" t="n"/>
      <c r="J147" s="3" t="n"/>
      <c r="K147" s="3">
        <f>IF(I147="","",I147-N(J147))</f>
        <v/>
      </c>
      <c r="O147">
        <f>IF(OR(A147="",NOT(ISNUMBER(C147)),NOT(ISNUMBER(D147)),L147="Cancelada"),"",IF(COUNTIFS($A$2:$A$301,A147,$C$2:$C$301,"&lt;"&amp;D147,$D$2:$D$301,"&gt;"&amp;C147,$L$2:$L$301,"&lt;&gt;Cancelada")&gt;1,"¡SOLAPE!",""))</f>
        <v/>
      </c>
    </row>
    <row r="148">
      <c r="C148" s="2" t="n"/>
      <c r="D148" s="2" t="n"/>
      <c r="E148">
        <f>IF(AND(ISNUMBER(C148),ISNUMBER(D148)),D148-C148,"")</f>
        <v/>
      </c>
      <c r="I148" s="3" t="n"/>
      <c r="J148" s="3" t="n"/>
      <c r="K148" s="3">
        <f>IF(I148="","",I148-N(J148))</f>
        <v/>
      </c>
      <c r="O148">
        <f>IF(OR(A148="",NOT(ISNUMBER(C148)),NOT(ISNUMBER(D148)),L148="Cancelada"),"",IF(COUNTIFS($A$2:$A$301,A148,$C$2:$C$301,"&lt;"&amp;D148,$D$2:$D$301,"&gt;"&amp;C148,$L$2:$L$301,"&lt;&gt;Cancelada")&gt;1,"¡SOLAPE!",""))</f>
        <v/>
      </c>
    </row>
    <row r="149">
      <c r="C149" s="2" t="n"/>
      <c r="D149" s="2" t="n"/>
      <c r="E149">
        <f>IF(AND(ISNUMBER(C149),ISNUMBER(D149)),D149-C149,"")</f>
        <v/>
      </c>
      <c r="I149" s="3" t="n"/>
      <c r="J149" s="3" t="n"/>
      <c r="K149" s="3">
        <f>IF(I149="","",I149-N(J149))</f>
        <v/>
      </c>
      <c r="O149">
        <f>IF(OR(A149="",NOT(ISNUMBER(C149)),NOT(ISNUMBER(D149)),L149="Cancelada"),"",IF(COUNTIFS($A$2:$A$301,A149,$C$2:$C$301,"&lt;"&amp;D149,$D$2:$D$301,"&gt;"&amp;C149,$L$2:$L$301,"&lt;&gt;Cancelada")&gt;1,"¡SOLAPE!",""))</f>
        <v/>
      </c>
    </row>
    <row r="150">
      <c r="C150" s="2" t="n"/>
      <c r="D150" s="2" t="n"/>
      <c r="E150">
        <f>IF(AND(ISNUMBER(C150),ISNUMBER(D150)),D150-C150,"")</f>
        <v/>
      </c>
      <c r="I150" s="3" t="n"/>
      <c r="J150" s="3" t="n"/>
      <c r="K150" s="3">
        <f>IF(I150="","",I150-N(J150))</f>
        <v/>
      </c>
      <c r="O150">
        <f>IF(OR(A150="",NOT(ISNUMBER(C150)),NOT(ISNUMBER(D150)),L150="Cancelada"),"",IF(COUNTIFS($A$2:$A$301,A150,$C$2:$C$301,"&lt;"&amp;D150,$D$2:$D$301,"&gt;"&amp;C150,$L$2:$L$301,"&lt;&gt;Cancelada")&gt;1,"¡SOLAPE!",""))</f>
        <v/>
      </c>
    </row>
    <row r="151">
      <c r="C151" s="2" t="n"/>
      <c r="D151" s="2" t="n"/>
      <c r="E151">
        <f>IF(AND(ISNUMBER(C151),ISNUMBER(D151)),D151-C151,"")</f>
        <v/>
      </c>
      <c r="I151" s="3" t="n"/>
      <c r="J151" s="3" t="n"/>
      <c r="K151" s="3">
        <f>IF(I151="","",I151-N(J151))</f>
        <v/>
      </c>
      <c r="O151">
        <f>IF(OR(A151="",NOT(ISNUMBER(C151)),NOT(ISNUMBER(D151)),L151="Cancelada"),"",IF(COUNTIFS($A$2:$A$301,A151,$C$2:$C$301,"&lt;"&amp;D151,$D$2:$D$301,"&gt;"&amp;C151,$L$2:$L$301,"&lt;&gt;Cancelada")&gt;1,"¡SOLAPE!",""))</f>
        <v/>
      </c>
    </row>
    <row r="152">
      <c r="C152" s="2" t="n"/>
      <c r="D152" s="2" t="n"/>
      <c r="E152">
        <f>IF(AND(ISNUMBER(C152),ISNUMBER(D152)),D152-C152,"")</f>
        <v/>
      </c>
      <c r="I152" s="3" t="n"/>
      <c r="J152" s="3" t="n"/>
      <c r="K152" s="3">
        <f>IF(I152="","",I152-N(J152))</f>
        <v/>
      </c>
      <c r="O152">
        <f>IF(OR(A152="",NOT(ISNUMBER(C152)),NOT(ISNUMBER(D152)),L152="Cancelada"),"",IF(COUNTIFS($A$2:$A$301,A152,$C$2:$C$301,"&lt;"&amp;D152,$D$2:$D$301,"&gt;"&amp;C152,$L$2:$L$301,"&lt;&gt;Cancelada")&gt;1,"¡SOLAPE!",""))</f>
        <v/>
      </c>
    </row>
    <row r="153">
      <c r="C153" s="2" t="n"/>
      <c r="D153" s="2" t="n"/>
      <c r="E153">
        <f>IF(AND(ISNUMBER(C153),ISNUMBER(D153)),D153-C153,"")</f>
        <v/>
      </c>
      <c r="I153" s="3" t="n"/>
      <c r="J153" s="3" t="n"/>
      <c r="K153" s="3">
        <f>IF(I153="","",I153-N(J153))</f>
        <v/>
      </c>
      <c r="O153">
        <f>IF(OR(A153="",NOT(ISNUMBER(C153)),NOT(ISNUMBER(D153)),L153="Cancelada"),"",IF(COUNTIFS($A$2:$A$301,A153,$C$2:$C$301,"&lt;"&amp;D153,$D$2:$D$301,"&gt;"&amp;C153,$L$2:$L$301,"&lt;&gt;Cancelada")&gt;1,"¡SOLAPE!",""))</f>
        <v/>
      </c>
    </row>
    <row r="154">
      <c r="C154" s="2" t="n"/>
      <c r="D154" s="2" t="n"/>
      <c r="E154">
        <f>IF(AND(ISNUMBER(C154),ISNUMBER(D154)),D154-C154,"")</f>
        <v/>
      </c>
      <c r="I154" s="3" t="n"/>
      <c r="J154" s="3" t="n"/>
      <c r="K154" s="3">
        <f>IF(I154="","",I154-N(J154))</f>
        <v/>
      </c>
      <c r="O154">
        <f>IF(OR(A154="",NOT(ISNUMBER(C154)),NOT(ISNUMBER(D154)),L154="Cancelada"),"",IF(COUNTIFS($A$2:$A$301,A154,$C$2:$C$301,"&lt;"&amp;D154,$D$2:$D$301,"&gt;"&amp;C154,$L$2:$L$301,"&lt;&gt;Cancelada")&gt;1,"¡SOLAPE!",""))</f>
        <v/>
      </c>
    </row>
    <row r="155">
      <c r="C155" s="2" t="n"/>
      <c r="D155" s="2" t="n"/>
      <c r="E155">
        <f>IF(AND(ISNUMBER(C155),ISNUMBER(D155)),D155-C155,"")</f>
        <v/>
      </c>
      <c r="I155" s="3" t="n"/>
      <c r="J155" s="3" t="n"/>
      <c r="K155" s="3">
        <f>IF(I155="","",I155-N(J155))</f>
        <v/>
      </c>
      <c r="O155">
        <f>IF(OR(A155="",NOT(ISNUMBER(C155)),NOT(ISNUMBER(D155)),L155="Cancelada"),"",IF(COUNTIFS($A$2:$A$301,A155,$C$2:$C$301,"&lt;"&amp;D155,$D$2:$D$301,"&gt;"&amp;C155,$L$2:$L$301,"&lt;&gt;Cancelada")&gt;1,"¡SOLAPE!",""))</f>
        <v/>
      </c>
    </row>
    <row r="156">
      <c r="C156" s="2" t="n"/>
      <c r="D156" s="2" t="n"/>
      <c r="E156">
        <f>IF(AND(ISNUMBER(C156),ISNUMBER(D156)),D156-C156,"")</f>
        <v/>
      </c>
      <c r="I156" s="3" t="n"/>
      <c r="J156" s="3" t="n"/>
      <c r="K156" s="3">
        <f>IF(I156="","",I156-N(J156))</f>
        <v/>
      </c>
      <c r="O156">
        <f>IF(OR(A156="",NOT(ISNUMBER(C156)),NOT(ISNUMBER(D156)),L156="Cancelada"),"",IF(COUNTIFS($A$2:$A$301,A156,$C$2:$C$301,"&lt;"&amp;D156,$D$2:$D$301,"&gt;"&amp;C156,$L$2:$L$301,"&lt;&gt;Cancelada")&gt;1,"¡SOLAPE!",""))</f>
        <v/>
      </c>
    </row>
    <row r="157">
      <c r="C157" s="2" t="n"/>
      <c r="D157" s="2" t="n"/>
      <c r="E157">
        <f>IF(AND(ISNUMBER(C157),ISNUMBER(D157)),D157-C157,"")</f>
        <v/>
      </c>
      <c r="I157" s="3" t="n"/>
      <c r="J157" s="3" t="n"/>
      <c r="K157" s="3">
        <f>IF(I157="","",I157-N(J157))</f>
        <v/>
      </c>
      <c r="O157">
        <f>IF(OR(A157="",NOT(ISNUMBER(C157)),NOT(ISNUMBER(D157)),L157="Cancelada"),"",IF(COUNTIFS($A$2:$A$301,A157,$C$2:$C$301,"&lt;"&amp;D157,$D$2:$D$301,"&gt;"&amp;C157,$L$2:$L$301,"&lt;&gt;Cancelada")&gt;1,"¡SOLAPE!",""))</f>
        <v/>
      </c>
    </row>
    <row r="158">
      <c r="C158" s="2" t="n"/>
      <c r="D158" s="2" t="n"/>
      <c r="E158">
        <f>IF(AND(ISNUMBER(C158),ISNUMBER(D158)),D158-C158,"")</f>
        <v/>
      </c>
      <c r="I158" s="3" t="n"/>
      <c r="J158" s="3" t="n"/>
      <c r="K158" s="3">
        <f>IF(I158="","",I158-N(J158))</f>
        <v/>
      </c>
      <c r="O158">
        <f>IF(OR(A158="",NOT(ISNUMBER(C158)),NOT(ISNUMBER(D158)),L158="Cancelada"),"",IF(COUNTIFS($A$2:$A$301,A158,$C$2:$C$301,"&lt;"&amp;D158,$D$2:$D$301,"&gt;"&amp;C158,$L$2:$L$301,"&lt;&gt;Cancelada")&gt;1,"¡SOLAPE!",""))</f>
        <v/>
      </c>
    </row>
    <row r="159">
      <c r="C159" s="2" t="n"/>
      <c r="D159" s="2" t="n"/>
      <c r="E159">
        <f>IF(AND(ISNUMBER(C159),ISNUMBER(D159)),D159-C159,"")</f>
        <v/>
      </c>
      <c r="I159" s="3" t="n"/>
      <c r="J159" s="3" t="n"/>
      <c r="K159" s="3">
        <f>IF(I159="","",I159-N(J159))</f>
        <v/>
      </c>
      <c r="O159">
        <f>IF(OR(A159="",NOT(ISNUMBER(C159)),NOT(ISNUMBER(D159)),L159="Cancelada"),"",IF(COUNTIFS($A$2:$A$301,A159,$C$2:$C$301,"&lt;"&amp;D159,$D$2:$D$301,"&gt;"&amp;C159,$L$2:$L$301,"&lt;&gt;Cancelada")&gt;1,"¡SOLAPE!",""))</f>
        <v/>
      </c>
    </row>
    <row r="160">
      <c r="C160" s="2" t="n"/>
      <c r="D160" s="2" t="n"/>
      <c r="E160">
        <f>IF(AND(ISNUMBER(C160),ISNUMBER(D160)),D160-C160,"")</f>
        <v/>
      </c>
      <c r="I160" s="3" t="n"/>
      <c r="J160" s="3" t="n"/>
      <c r="K160" s="3">
        <f>IF(I160="","",I160-N(J160))</f>
        <v/>
      </c>
      <c r="O160">
        <f>IF(OR(A160="",NOT(ISNUMBER(C160)),NOT(ISNUMBER(D160)),L160="Cancelada"),"",IF(COUNTIFS($A$2:$A$301,A160,$C$2:$C$301,"&lt;"&amp;D160,$D$2:$D$301,"&gt;"&amp;C160,$L$2:$L$301,"&lt;&gt;Cancelada")&gt;1,"¡SOLAPE!",""))</f>
        <v/>
      </c>
    </row>
    <row r="161">
      <c r="C161" s="2" t="n"/>
      <c r="D161" s="2" t="n"/>
      <c r="E161">
        <f>IF(AND(ISNUMBER(C161),ISNUMBER(D161)),D161-C161,"")</f>
        <v/>
      </c>
      <c r="I161" s="3" t="n"/>
      <c r="J161" s="3" t="n"/>
      <c r="K161" s="3">
        <f>IF(I161="","",I161-N(J161))</f>
        <v/>
      </c>
      <c r="O161">
        <f>IF(OR(A161="",NOT(ISNUMBER(C161)),NOT(ISNUMBER(D161)),L161="Cancelada"),"",IF(COUNTIFS($A$2:$A$301,A161,$C$2:$C$301,"&lt;"&amp;D161,$D$2:$D$301,"&gt;"&amp;C161,$L$2:$L$301,"&lt;&gt;Cancelada")&gt;1,"¡SOLAPE!",""))</f>
        <v/>
      </c>
    </row>
    <row r="162">
      <c r="C162" s="2" t="n"/>
      <c r="D162" s="2" t="n"/>
      <c r="E162">
        <f>IF(AND(ISNUMBER(C162),ISNUMBER(D162)),D162-C162,"")</f>
        <v/>
      </c>
      <c r="I162" s="3" t="n"/>
      <c r="J162" s="3" t="n"/>
      <c r="K162" s="3">
        <f>IF(I162="","",I162-N(J162))</f>
        <v/>
      </c>
      <c r="O162">
        <f>IF(OR(A162="",NOT(ISNUMBER(C162)),NOT(ISNUMBER(D162)),L162="Cancelada"),"",IF(COUNTIFS($A$2:$A$301,A162,$C$2:$C$301,"&lt;"&amp;D162,$D$2:$D$301,"&gt;"&amp;C162,$L$2:$L$301,"&lt;&gt;Cancelada")&gt;1,"¡SOLAPE!",""))</f>
        <v/>
      </c>
    </row>
    <row r="163">
      <c r="C163" s="2" t="n"/>
      <c r="D163" s="2" t="n"/>
      <c r="E163">
        <f>IF(AND(ISNUMBER(C163),ISNUMBER(D163)),D163-C163,"")</f>
        <v/>
      </c>
      <c r="I163" s="3" t="n"/>
      <c r="J163" s="3" t="n"/>
      <c r="K163" s="3">
        <f>IF(I163="","",I163-N(J163))</f>
        <v/>
      </c>
      <c r="O163">
        <f>IF(OR(A163="",NOT(ISNUMBER(C163)),NOT(ISNUMBER(D163)),L163="Cancelada"),"",IF(COUNTIFS($A$2:$A$301,A163,$C$2:$C$301,"&lt;"&amp;D163,$D$2:$D$301,"&gt;"&amp;C163,$L$2:$L$301,"&lt;&gt;Cancelada")&gt;1,"¡SOLAPE!",""))</f>
        <v/>
      </c>
    </row>
    <row r="164">
      <c r="C164" s="2" t="n"/>
      <c r="D164" s="2" t="n"/>
      <c r="E164">
        <f>IF(AND(ISNUMBER(C164),ISNUMBER(D164)),D164-C164,"")</f>
        <v/>
      </c>
      <c r="I164" s="3" t="n"/>
      <c r="J164" s="3" t="n"/>
      <c r="K164" s="3">
        <f>IF(I164="","",I164-N(J164))</f>
        <v/>
      </c>
      <c r="O164">
        <f>IF(OR(A164="",NOT(ISNUMBER(C164)),NOT(ISNUMBER(D164)),L164="Cancelada"),"",IF(COUNTIFS($A$2:$A$301,A164,$C$2:$C$301,"&lt;"&amp;D164,$D$2:$D$301,"&gt;"&amp;C164,$L$2:$L$301,"&lt;&gt;Cancelada")&gt;1,"¡SOLAPE!",""))</f>
        <v/>
      </c>
    </row>
    <row r="165">
      <c r="C165" s="2" t="n"/>
      <c r="D165" s="2" t="n"/>
      <c r="E165">
        <f>IF(AND(ISNUMBER(C165),ISNUMBER(D165)),D165-C165,"")</f>
        <v/>
      </c>
      <c r="I165" s="3" t="n"/>
      <c r="J165" s="3" t="n"/>
      <c r="K165" s="3">
        <f>IF(I165="","",I165-N(J165))</f>
        <v/>
      </c>
      <c r="O165">
        <f>IF(OR(A165="",NOT(ISNUMBER(C165)),NOT(ISNUMBER(D165)),L165="Cancelada"),"",IF(COUNTIFS($A$2:$A$301,A165,$C$2:$C$301,"&lt;"&amp;D165,$D$2:$D$301,"&gt;"&amp;C165,$L$2:$L$301,"&lt;&gt;Cancelada")&gt;1,"¡SOLAPE!",""))</f>
        <v/>
      </c>
    </row>
    <row r="166">
      <c r="C166" s="2" t="n"/>
      <c r="D166" s="2" t="n"/>
      <c r="E166">
        <f>IF(AND(ISNUMBER(C166),ISNUMBER(D166)),D166-C166,"")</f>
        <v/>
      </c>
      <c r="I166" s="3" t="n"/>
      <c r="J166" s="3" t="n"/>
      <c r="K166" s="3">
        <f>IF(I166="","",I166-N(J166))</f>
        <v/>
      </c>
      <c r="O166">
        <f>IF(OR(A166="",NOT(ISNUMBER(C166)),NOT(ISNUMBER(D166)),L166="Cancelada"),"",IF(COUNTIFS($A$2:$A$301,A166,$C$2:$C$301,"&lt;"&amp;D166,$D$2:$D$301,"&gt;"&amp;C166,$L$2:$L$301,"&lt;&gt;Cancelada")&gt;1,"¡SOLAPE!",""))</f>
        <v/>
      </c>
    </row>
    <row r="167">
      <c r="C167" s="2" t="n"/>
      <c r="D167" s="2" t="n"/>
      <c r="E167">
        <f>IF(AND(ISNUMBER(C167),ISNUMBER(D167)),D167-C167,"")</f>
        <v/>
      </c>
      <c r="I167" s="3" t="n"/>
      <c r="J167" s="3" t="n"/>
      <c r="K167" s="3">
        <f>IF(I167="","",I167-N(J167))</f>
        <v/>
      </c>
      <c r="O167">
        <f>IF(OR(A167="",NOT(ISNUMBER(C167)),NOT(ISNUMBER(D167)),L167="Cancelada"),"",IF(COUNTIFS($A$2:$A$301,A167,$C$2:$C$301,"&lt;"&amp;D167,$D$2:$D$301,"&gt;"&amp;C167,$L$2:$L$301,"&lt;&gt;Cancelada")&gt;1,"¡SOLAPE!",""))</f>
        <v/>
      </c>
    </row>
    <row r="168">
      <c r="C168" s="2" t="n"/>
      <c r="D168" s="2" t="n"/>
      <c r="E168">
        <f>IF(AND(ISNUMBER(C168),ISNUMBER(D168)),D168-C168,"")</f>
        <v/>
      </c>
      <c r="I168" s="3" t="n"/>
      <c r="J168" s="3" t="n"/>
      <c r="K168" s="3">
        <f>IF(I168="","",I168-N(J168))</f>
        <v/>
      </c>
      <c r="O168">
        <f>IF(OR(A168="",NOT(ISNUMBER(C168)),NOT(ISNUMBER(D168)),L168="Cancelada"),"",IF(COUNTIFS($A$2:$A$301,A168,$C$2:$C$301,"&lt;"&amp;D168,$D$2:$D$301,"&gt;"&amp;C168,$L$2:$L$301,"&lt;&gt;Cancelada")&gt;1,"¡SOLAPE!",""))</f>
        <v/>
      </c>
    </row>
    <row r="169">
      <c r="C169" s="2" t="n"/>
      <c r="D169" s="2" t="n"/>
      <c r="E169">
        <f>IF(AND(ISNUMBER(C169),ISNUMBER(D169)),D169-C169,"")</f>
        <v/>
      </c>
      <c r="I169" s="3" t="n"/>
      <c r="J169" s="3" t="n"/>
      <c r="K169" s="3">
        <f>IF(I169="","",I169-N(J169))</f>
        <v/>
      </c>
      <c r="O169">
        <f>IF(OR(A169="",NOT(ISNUMBER(C169)),NOT(ISNUMBER(D169)),L169="Cancelada"),"",IF(COUNTIFS($A$2:$A$301,A169,$C$2:$C$301,"&lt;"&amp;D169,$D$2:$D$301,"&gt;"&amp;C169,$L$2:$L$301,"&lt;&gt;Cancelada")&gt;1,"¡SOLAPE!",""))</f>
        <v/>
      </c>
    </row>
    <row r="170">
      <c r="C170" s="2" t="n"/>
      <c r="D170" s="2" t="n"/>
      <c r="E170">
        <f>IF(AND(ISNUMBER(C170),ISNUMBER(D170)),D170-C170,"")</f>
        <v/>
      </c>
      <c r="I170" s="3" t="n"/>
      <c r="J170" s="3" t="n"/>
      <c r="K170" s="3">
        <f>IF(I170="","",I170-N(J170))</f>
        <v/>
      </c>
      <c r="O170">
        <f>IF(OR(A170="",NOT(ISNUMBER(C170)),NOT(ISNUMBER(D170)),L170="Cancelada"),"",IF(COUNTIFS($A$2:$A$301,A170,$C$2:$C$301,"&lt;"&amp;D170,$D$2:$D$301,"&gt;"&amp;C170,$L$2:$L$301,"&lt;&gt;Cancelada")&gt;1,"¡SOLAPE!",""))</f>
        <v/>
      </c>
    </row>
    <row r="171">
      <c r="C171" s="2" t="n"/>
      <c r="D171" s="2" t="n"/>
      <c r="E171">
        <f>IF(AND(ISNUMBER(C171),ISNUMBER(D171)),D171-C171,"")</f>
        <v/>
      </c>
      <c r="I171" s="3" t="n"/>
      <c r="J171" s="3" t="n"/>
      <c r="K171" s="3">
        <f>IF(I171="","",I171-N(J171))</f>
        <v/>
      </c>
      <c r="O171">
        <f>IF(OR(A171="",NOT(ISNUMBER(C171)),NOT(ISNUMBER(D171)),L171="Cancelada"),"",IF(COUNTIFS($A$2:$A$301,A171,$C$2:$C$301,"&lt;"&amp;D171,$D$2:$D$301,"&gt;"&amp;C171,$L$2:$L$301,"&lt;&gt;Cancelada")&gt;1,"¡SOLAPE!",""))</f>
        <v/>
      </c>
    </row>
    <row r="172">
      <c r="C172" s="2" t="n"/>
      <c r="D172" s="2" t="n"/>
      <c r="E172">
        <f>IF(AND(ISNUMBER(C172),ISNUMBER(D172)),D172-C172,"")</f>
        <v/>
      </c>
      <c r="I172" s="3" t="n"/>
      <c r="J172" s="3" t="n"/>
      <c r="K172" s="3">
        <f>IF(I172="","",I172-N(J172))</f>
        <v/>
      </c>
      <c r="O172">
        <f>IF(OR(A172="",NOT(ISNUMBER(C172)),NOT(ISNUMBER(D172)),L172="Cancelada"),"",IF(COUNTIFS($A$2:$A$301,A172,$C$2:$C$301,"&lt;"&amp;D172,$D$2:$D$301,"&gt;"&amp;C172,$L$2:$L$301,"&lt;&gt;Cancelada")&gt;1,"¡SOLAPE!",""))</f>
        <v/>
      </c>
    </row>
    <row r="173">
      <c r="C173" s="2" t="n"/>
      <c r="D173" s="2" t="n"/>
      <c r="E173">
        <f>IF(AND(ISNUMBER(C173),ISNUMBER(D173)),D173-C173,"")</f>
        <v/>
      </c>
      <c r="I173" s="3" t="n"/>
      <c r="J173" s="3" t="n"/>
      <c r="K173" s="3">
        <f>IF(I173="","",I173-N(J173))</f>
        <v/>
      </c>
      <c r="O173">
        <f>IF(OR(A173="",NOT(ISNUMBER(C173)),NOT(ISNUMBER(D173)),L173="Cancelada"),"",IF(COUNTIFS($A$2:$A$301,A173,$C$2:$C$301,"&lt;"&amp;D173,$D$2:$D$301,"&gt;"&amp;C173,$L$2:$L$301,"&lt;&gt;Cancelada")&gt;1,"¡SOLAPE!",""))</f>
        <v/>
      </c>
    </row>
    <row r="174">
      <c r="C174" s="2" t="n"/>
      <c r="D174" s="2" t="n"/>
      <c r="E174">
        <f>IF(AND(ISNUMBER(C174),ISNUMBER(D174)),D174-C174,"")</f>
        <v/>
      </c>
      <c r="I174" s="3" t="n"/>
      <c r="J174" s="3" t="n"/>
      <c r="K174" s="3">
        <f>IF(I174="","",I174-N(J174))</f>
        <v/>
      </c>
      <c r="O174">
        <f>IF(OR(A174="",NOT(ISNUMBER(C174)),NOT(ISNUMBER(D174)),L174="Cancelada"),"",IF(COUNTIFS($A$2:$A$301,A174,$C$2:$C$301,"&lt;"&amp;D174,$D$2:$D$301,"&gt;"&amp;C174,$L$2:$L$301,"&lt;&gt;Cancelada")&gt;1,"¡SOLAPE!",""))</f>
        <v/>
      </c>
    </row>
    <row r="175">
      <c r="C175" s="2" t="n"/>
      <c r="D175" s="2" t="n"/>
      <c r="E175">
        <f>IF(AND(ISNUMBER(C175),ISNUMBER(D175)),D175-C175,"")</f>
        <v/>
      </c>
      <c r="I175" s="3" t="n"/>
      <c r="J175" s="3" t="n"/>
      <c r="K175" s="3">
        <f>IF(I175="","",I175-N(J175))</f>
        <v/>
      </c>
      <c r="O175">
        <f>IF(OR(A175="",NOT(ISNUMBER(C175)),NOT(ISNUMBER(D175)),L175="Cancelada"),"",IF(COUNTIFS($A$2:$A$301,A175,$C$2:$C$301,"&lt;"&amp;D175,$D$2:$D$301,"&gt;"&amp;C175,$L$2:$L$301,"&lt;&gt;Cancelada")&gt;1,"¡SOLAPE!",""))</f>
        <v/>
      </c>
    </row>
    <row r="176">
      <c r="C176" s="2" t="n"/>
      <c r="D176" s="2" t="n"/>
      <c r="E176">
        <f>IF(AND(ISNUMBER(C176),ISNUMBER(D176)),D176-C176,"")</f>
        <v/>
      </c>
      <c r="I176" s="3" t="n"/>
      <c r="J176" s="3" t="n"/>
      <c r="K176" s="3">
        <f>IF(I176="","",I176-N(J176))</f>
        <v/>
      </c>
      <c r="O176">
        <f>IF(OR(A176="",NOT(ISNUMBER(C176)),NOT(ISNUMBER(D176)),L176="Cancelada"),"",IF(COUNTIFS($A$2:$A$301,A176,$C$2:$C$301,"&lt;"&amp;D176,$D$2:$D$301,"&gt;"&amp;C176,$L$2:$L$301,"&lt;&gt;Cancelada")&gt;1,"¡SOLAPE!",""))</f>
        <v/>
      </c>
    </row>
    <row r="177">
      <c r="C177" s="2" t="n"/>
      <c r="D177" s="2" t="n"/>
      <c r="E177">
        <f>IF(AND(ISNUMBER(C177),ISNUMBER(D177)),D177-C177,"")</f>
        <v/>
      </c>
      <c r="I177" s="3" t="n"/>
      <c r="J177" s="3" t="n"/>
      <c r="K177" s="3">
        <f>IF(I177="","",I177-N(J177))</f>
        <v/>
      </c>
      <c r="O177">
        <f>IF(OR(A177="",NOT(ISNUMBER(C177)),NOT(ISNUMBER(D177)),L177="Cancelada"),"",IF(COUNTIFS($A$2:$A$301,A177,$C$2:$C$301,"&lt;"&amp;D177,$D$2:$D$301,"&gt;"&amp;C177,$L$2:$L$301,"&lt;&gt;Cancelada")&gt;1,"¡SOLAPE!",""))</f>
        <v/>
      </c>
    </row>
    <row r="178">
      <c r="C178" s="2" t="n"/>
      <c r="D178" s="2" t="n"/>
      <c r="E178">
        <f>IF(AND(ISNUMBER(C178),ISNUMBER(D178)),D178-C178,"")</f>
        <v/>
      </c>
      <c r="I178" s="3" t="n"/>
      <c r="J178" s="3" t="n"/>
      <c r="K178" s="3">
        <f>IF(I178="","",I178-N(J178))</f>
        <v/>
      </c>
      <c r="O178">
        <f>IF(OR(A178="",NOT(ISNUMBER(C178)),NOT(ISNUMBER(D178)),L178="Cancelada"),"",IF(COUNTIFS($A$2:$A$301,A178,$C$2:$C$301,"&lt;"&amp;D178,$D$2:$D$301,"&gt;"&amp;C178,$L$2:$L$301,"&lt;&gt;Cancelada")&gt;1,"¡SOLAPE!",""))</f>
        <v/>
      </c>
    </row>
    <row r="179">
      <c r="C179" s="2" t="n"/>
      <c r="D179" s="2" t="n"/>
      <c r="E179">
        <f>IF(AND(ISNUMBER(C179),ISNUMBER(D179)),D179-C179,"")</f>
        <v/>
      </c>
      <c r="I179" s="3" t="n"/>
      <c r="J179" s="3" t="n"/>
      <c r="K179" s="3">
        <f>IF(I179="","",I179-N(J179))</f>
        <v/>
      </c>
      <c r="O179">
        <f>IF(OR(A179="",NOT(ISNUMBER(C179)),NOT(ISNUMBER(D179)),L179="Cancelada"),"",IF(COUNTIFS($A$2:$A$301,A179,$C$2:$C$301,"&lt;"&amp;D179,$D$2:$D$301,"&gt;"&amp;C179,$L$2:$L$301,"&lt;&gt;Cancelada")&gt;1,"¡SOLAPE!",""))</f>
        <v/>
      </c>
    </row>
    <row r="180">
      <c r="C180" s="2" t="n"/>
      <c r="D180" s="2" t="n"/>
      <c r="E180">
        <f>IF(AND(ISNUMBER(C180),ISNUMBER(D180)),D180-C180,"")</f>
        <v/>
      </c>
      <c r="I180" s="3" t="n"/>
      <c r="J180" s="3" t="n"/>
      <c r="K180" s="3">
        <f>IF(I180="","",I180-N(J180))</f>
        <v/>
      </c>
      <c r="O180">
        <f>IF(OR(A180="",NOT(ISNUMBER(C180)),NOT(ISNUMBER(D180)),L180="Cancelada"),"",IF(COUNTIFS($A$2:$A$301,A180,$C$2:$C$301,"&lt;"&amp;D180,$D$2:$D$301,"&gt;"&amp;C180,$L$2:$L$301,"&lt;&gt;Cancelada")&gt;1,"¡SOLAPE!",""))</f>
        <v/>
      </c>
    </row>
    <row r="181">
      <c r="C181" s="2" t="n"/>
      <c r="D181" s="2" t="n"/>
      <c r="E181">
        <f>IF(AND(ISNUMBER(C181),ISNUMBER(D181)),D181-C181,"")</f>
        <v/>
      </c>
      <c r="I181" s="3" t="n"/>
      <c r="J181" s="3" t="n"/>
      <c r="K181" s="3">
        <f>IF(I181="","",I181-N(J181))</f>
        <v/>
      </c>
      <c r="O181">
        <f>IF(OR(A181="",NOT(ISNUMBER(C181)),NOT(ISNUMBER(D181)),L181="Cancelada"),"",IF(COUNTIFS($A$2:$A$301,A181,$C$2:$C$301,"&lt;"&amp;D181,$D$2:$D$301,"&gt;"&amp;C181,$L$2:$L$301,"&lt;&gt;Cancelada")&gt;1,"¡SOLAPE!",""))</f>
        <v/>
      </c>
    </row>
    <row r="182">
      <c r="C182" s="2" t="n"/>
      <c r="D182" s="2" t="n"/>
      <c r="E182">
        <f>IF(AND(ISNUMBER(C182),ISNUMBER(D182)),D182-C182,"")</f>
        <v/>
      </c>
      <c r="I182" s="3" t="n"/>
      <c r="J182" s="3" t="n"/>
      <c r="K182" s="3">
        <f>IF(I182="","",I182-N(J182))</f>
        <v/>
      </c>
      <c r="O182">
        <f>IF(OR(A182="",NOT(ISNUMBER(C182)),NOT(ISNUMBER(D182)),L182="Cancelada"),"",IF(COUNTIFS($A$2:$A$301,A182,$C$2:$C$301,"&lt;"&amp;D182,$D$2:$D$301,"&gt;"&amp;C182,$L$2:$L$301,"&lt;&gt;Cancelada")&gt;1,"¡SOLAPE!",""))</f>
        <v/>
      </c>
    </row>
    <row r="183">
      <c r="C183" s="2" t="n"/>
      <c r="D183" s="2" t="n"/>
      <c r="E183">
        <f>IF(AND(ISNUMBER(C183),ISNUMBER(D183)),D183-C183,"")</f>
        <v/>
      </c>
      <c r="I183" s="3" t="n"/>
      <c r="J183" s="3" t="n"/>
      <c r="K183" s="3">
        <f>IF(I183="","",I183-N(J183))</f>
        <v/>
      </c>
      <c r="O183">
        <f>IF(OR(A183="",NOT(ISNUMBER(C183)),NOT(ISNUMBER(D183)),L183="Cancelada"),"",IF(COUNTIFS($A$2:$A$301,A183,$C$2:$C$301,"&lt;"&amp;D183,$D$2:$D$301,"&gt;"&amp;C183,$L$2:$L$301,"&lt;&gt;Cancelada")&gt;1,"¡SOLAPE!",""))</f>
        <v/>
      </c>
    </row>
    <row r="184">
      <c r="C184" s="2" t="n"/>
      <c r="D184" s="2" t="n"/>
      <c r="E184">
        <f>IF(AND(ISNUMBER(C184),ISNUMBER(D184)),D184-C184,"")</f>
        <v/>
      </c>
      <c r="I184" s="3" t="n"/>
      <c r="J184" s="3" t="n"/>
      <c r="K184" s="3">
        <f>IF(I184="","",I184-N(J184))</f>
        <v/>
      </c>
      <c r="O184">
        <f>IF(OR(A184="",NOT(ISNUMBER(C184)),NOT(ISNUMBER(D184)),L184="Cancelada"),"",IF(COUNTIFS($A$2:$A$301,A184,$C$2:$C$301,"&lt;"&amp;D184,$D$2:$D$301,"&gt;"&amp;C184,$L$2:$L$301,"&lt;&gt;Cancelada")&gt;1,"¡SOLAPE!",""))</f>
        <v/>
      </c>
    </row>
    <row r="185">
      <c r="C185" s="2" t="n"/>
      <c r="D185" s="2" t="n"/>
      <c r="E185">
        <f>IF(AND(ISNUMBER(C185),ISNUMBER(D185)),D185-C185,"")</f>
        <v/>
      </c>
      <c r="I185" s="3" t="n"/>
      <c r="J185" s="3" t="n"/>
      <c r="K185" s="3">
        <f>IF(I185="","",I185-N(J185))</f>
        <v/>
      </c>
      <c r="O185">
        <f>IF(OR(A185="",NOT(ISNUMBER(C185)),NOT(ISNUMBER(D185)),L185="Cancelada"),"",IF(COUNTIFS($A$2:$A$301,A185,$C$2:$C$301,"&lt;"&amp;D185,$D$2:$D$301,"&gt;"&amp;C185,$L$2:$L$301,"&lt;&gt;Cancelada")&gt;1,"¡SOLAPE!",""))</f>
        <v/>
      </c>
    </row>
    <row r="186">
      <c r="C186" s="2" t="n"/>
      <c r="D186" s="2" t="n"/>
      <c r="E186">
        <f>IF(AND(ISNUMBER(C186),ISNUMBER(D186)),D186-C186,"")</f>
        <v/>
      </c>
      <c r="I186" s="3" t="n"/>
      <c r="J186" s="3" t="n"/>
      <c r="K186" s="3">
        <f>IF(I186="","",I186-N(J186))</f>
        <v/>
      </c>
      <c r="O186">
        <f>IF(OR(A186="",NOT(ISNUMBER(C186)),NOT(ISNUMBER(D186)),L186="Cancelada"),"",IF(COUNTIFS($A$2:$A$301,A186,$C$2:$C$301,"&lt;"&amp;D186,$D$2:$D$301,"&gt;"&amp;C186,$L$2:$L$301,"&lt;&gt;Cancelada")&gt;1,"¡SOLAPE!",""))</f>
        <v/>
      </c>
    </row>
    <row r="187">
      <c r="C187" s="2" t="n"/>
      <c r="D187" s="2" t="n"/>
      <c r="E187">
        <f>IF(AND(ISNUMBER(C187),ISNUMBER(D187)),D187-C187,"")</f>
        <v/>
      </c>
      <c r="I187" s="3" t="n"/>
      <c r="J187" s="3" t="n"/>
      <c r="K187" s="3">
        <f>IF(I187="","",I187-N(J187))</f>
        <v/>
      </c>
      <c r="O187">
        <f>IF(OR(A187="",NOT(ISNUMBER(C187)),NOT(ISNUMBER(D187)),L187="Cancelada"),"",IF(COUNTIFS($A$2:$A$301,A187,$C$2:$C$301,"&lt;"&amp;D187,$D$2:$D$301,"&gt;"&amp;C187,$L$2:$L$301,"&lt;&gt;Cancelada")&gt;1,"¡SOLAPE!",""))</f>
        <v/>
      </c>
    </row>
    <row r="188">
      <c r="C188" s="2" t="n"/>
      <c r="D188" s="2" t="n"/>
      <c r="E188">
        <f>IF(AND(ISNUMBER(C188),ISNUMBER(D188)),D188-C188,"")</f>
        <v/>
      </c>
      <c r="I188" s="3" t="n"/>
      <c r="J188" s="3" t="n"/>
      <c r="K188" s="3">
        <f>IF(I188="","",I188-N(J188))</f>
        <v/>
      </c>
      <c r="O188">
        <f>IF(OR(A188="",NOT(ISNUMBER(C188)),NOT(ISNUMBER(D188)),L188="Cancelada"),"",IF(COUNTIFS($A$2:$A$301,A188,$C$2:$C$301,"&lt;"&amp;D188,$D$2:$D$301,"&gt;"&amp;C188,$L$2:$L$301,"&lt;&gt;Cancelada")&gt;1,"¡SOLAPE!",""))</f>
        <v/>
      </c>
    </row>
    <row r="189">
      <c r="C189" s="2" t="n"/>
      <c r="D189" s="2" t="n"/>
      <c r="E189">
        <f>IF(AND(ISNUMBER(C189),ISNUMBER(D189)),D189-C189,"")</f>
        <v/>
      </c>
      <c r="I189" s="3" t="n"/>
      <c r="J189" s="3" t="n"/>
      <c r="K189" s="3">
        <f>IF(I189="","",I189-N(J189))</f>
        <v/>
      </c>
      <c r="O189">
        <f>IF(OR(A189="",NOT(ISNUMBER(C189)),NOT(ISNUMBER(D189)),L189="Cancelada"),"",IF(COUNTIFS($A$2:$A$301,A189,$C$2:$C$301,"&lt;"&amp;D189,$D$2:$D$301,"&gt;"&amp;C189,$L$2:$L$301,"&lt;&gt;Cancelada")&gt;1,"¡SOLAPE!",""))</f>
        <v/>
      </c>
    </row>
    <row r="190">
      <c r="C190" s="2" t="n"/>
      <c r="D190" s="2" t="n"/>
      <c r="E190">
        <f>IF(AND(ISNUMBER(C190),ISNUMBER(D190)),D190-C190,"")</f>
        <v/>
      </c>
      <c r="I190" s="3" t="n"/>
      <c r="J190" s="3" t="n"/>
      <c r="K190" s="3">
        <f>IF(I190="","",I190-N(J190))</f>
        <v/>
      </c>
      <c r="O190">
        <f>IF(OR(A190="",NOT(ISNUMBER(C190)),NOT(ISNUMBER(D190)),L190="Cancelada"),"",IF(COUNTIFS($A$2:$A$301,A190,$C$2:$C$301,"&lt;"&amp;D190,$D$2:$D$301,"&gt;"&amp;C190,$L$2:$L$301,"&lt;&gt;Cancelada")&gt;1,"¡SOLAPE!",""))</f>
        <v/>
      </c>
    </row>
    <row r="191">
      <c r="C191" s="2" t="n"/>
      <c r="D191" s="2" t="n"/>
      <c r="E191">
        <f>IF(AND(ISNUMBER(C191),ISNUMBER(D191)),D191-C191,"")</f>
        <v/>
      </c>
      <c r="I191" s="3" t="n"/>
      <c r="J191" s="3" t="n"/>
      <c r="K191" s="3">
        <f>IF(I191="","",I191-N(J191))</f>
        <v/>
      </c>
      <c r="O191">
        <f>IF(OR(A191="",NOT(ISNUMBER(C191)),NOT(ISNUMBER(D191)),L191="Cancelada"),"",IF(COUNTIFS($A$2:$A$301,A191,$C$2:$C$301,"&lt;"&amp;D191,$D$2:$D$301,"&gt;"&amp;C191,$L$2:$L$301,"&lt;&gt;Cancelada")&gt;1,"¡SOLAPE!",""))</f>
        <v/>
      </c>
    </row>
    <row r="192">
      <c r="C192" s="2" t="n"/>
      <c r="D192" s="2" t="n"/>
      <c r="E192">
        <f>IF(AND(ISNUMBER(C192),ISNUMBER(D192)),D192-C192,"")</f>
        <v/>
      </c>
      <c r="I192" s="3" t="n"/>
      <c r="J192" s="3" t="n"/>
      <c r="K192" s="3">
        <f>IF(I192="","",I192-N(J192))</f>
        <v/>
      </c>
      <c r="O192">
        <f>IF(OR(A192="",NOT(ISNUMBER(C192)),NOT(ISNUMBER(D192)),L192="Cancelada"),"",IF(COUNTIFS($A$2:$A$301,A192,$C$2:$C$301,"&lt;"&amp;D192,$D$2:$D$301,"&gt;"&amp;C192,$L$2:$L$301,"&lt;&gt;Cancelada")&gt;1,"¡SOLAPE!",""))</f>
        <v/>
      </c>
    </row>
    <row r="193">
      <c r="C193" s="2" t="n"/>
      <c r="D193" s="2" t="n"/>
      <c r="E193">
        <f>IF(AND(ISNUMBER(C193),ISNUMBER(D193)),D193-C193,"")</f>
        <v/>
      </c>
      <c r="I193" s="3" t="n"/>
      <c r="J193" s="3" t="n"/>
      <c r="K193" s="3">
        <f>IF(I193="","",I193-N(J193))</f>
        <v/>
      </c>
      <c r="O193">
        <f>IF(OR(A193="",NOT(ISNUMBER(C193)),NOT(ISNUMBER(D193)),L193="Cancelada"),"",IF(COUNTIFS($A$2:$A$301,A193,$C$2:$C$301,"&lt;"&amp;D193,$D$2:$D$301,"&gt;"&amp;C193,$L$2:$L$301,"&lt;&gt;Cancelada")&gt;1,"¡SOLAPE!",""))</f>
        <v/>
      </c>
    </row>
    <row r="194">
      <c r="C194" s="2" t="n"/>
      <c r="D194" s="2" t="n"/>
      <c r="E194">
        <f>IF(AND(ISNUMBER(C194),ISNUMBER(D194)),D194-C194,"")</f>
        <v/>
      </c>
      <c r="I194" s="3" t="n"/>
      <c r="J194" s="3" t="n"/>
      <c r="K194" s="3">
        <f>IF(I194="","",I194-N(J194))</f>
        <v/>
      </c>
      <c r="O194">
        <f>IF(OR(A194="",NOT(ISNUMBER(C194)),NOT(ISNUMBER(D194)),L194="Cancelada"),"",IF(COUNTIFS($A$2:$A$301,A194,$C$2:$C$301,"&lt;"&amp;D194,$D$2:$D$301,"&gt;"&amp;C194,$L$2:$L$301,"&lt;&gt;Cancelada")&gt;1,"¡SOLAPE!",""))</f>
        <v/>
      </c>
    </row>
    <row r="195">
      <c r="C195" s="2" t="n"/>
      <c r="D195" s="2" t="n"/>
      <c r="E195">
        <f>IF(AND(ISNUMBER(C195),ISNUMBER(D195)),D195-C195,"")</f>
        <v/>
      </c>
      <c r="I195" s="3" t="n"/>
      <c r="J195" s="3" t="n"/>
      <c r="K195" s="3">
        <f>IF(I195="","",I195-N(J195))</f>
        <v/>
      </c>
      <c r="O195">
        <f>IF(OR(A195="",NOT(ISNUMBER(C195)),NOT(ISNUMBER(D195)),L195="Cancelada"),"",IF(COUNTIFS($A$2:$A$301,A195,$C$2:$C$301,"&lt;"&amp;D195,$D$2:$D$301,"&gt;"&amp;C195,$L$2:$L$301,"&lt;&gt;Cancelada")&gt;1,"¡SOLAPE!",""))</f>
        <v/>
      </c>
    </row>
    <row r="196">
      <c r="C196" s="2" t="n"/>
      <c r="D196" s="2" t="n"/>
      <c r="E196">
        <f>IF(AND(ISNUMBER(C196),ISNUMBER(D196)),D196-C196,"")</f>
        <v/>
      </c>
      <c r="I196" s="3" t="n"/>
      <c r="J196" s="3" t="n"/>
      <c r="K196" s="3">
        <f>IF(I196="","",I196-N(J196))</f>
        <v/>
      </c>
      <c r="O196">
        <f>IF(OR(A196="",NOT(ISNUMBER(C196)),NOT(ISNUMBER(D196)),L196="Cancelada"),"",IF(COUNTIFS($A$2:$A$301,A196,$C$2:$C$301,"&lt;"&amp;D196,$D$2:$D$301,"&gt;"&amp;C196,$L$2:$L$301,"&lt;&gt;Cancelada")&gt;1,"¡SOLAPE!",""))</f>
        <v/>
      </c>
    </row>
    <row r="197">
      <c r="C197" s="2" t="n"/>
      <c r="D197" s="2" t="n"/>
      <c r="E197">
        <f>IF(AND(ISNUMBER(C197),ISNUMBER(D197)),D197-C197,"")</f>
        <v/>
      </c>
      <c r="I197" s="3" t="n"/>
      <c r="J197" s="3" t="n"/>
      <c r="K197" s="3">
        <f>IF(I197="","",I197-N(J197))</f>
        <v/>
      </c>
      <c r="O197">
        <f>IF(OR(A197="",NOT(ISNUMBER(C197)),NOT(ISNUMBER(D197)),L197="Cancelada"),"",IF(COUNTIFS($A$2:$A$301,A197,$C$2:$C$301,"&lt;"&amp;D197,$D$2:$D$301,"&gt;"&amp;C197,$L$2:$L$301,"&lt;&gt;Cancelada")&gt;1,"¡SOLAPE!",""))</f>
        <v/>
      </c>
    </row>
    <row r="198">
      <c r="C198" s="2" t="n"/>
      <c r="D198" s="2" t="n"/>
      <c r="E198">
        <f>IF(AND(ISNUMBER(C198),ISNUMBER(D198)),D198-C198,"")</f>
        <v/>
      </c>
      <c r="I198" s="3" t="n"/>
      <c r="J198" s="3" t="n"/>
      <c r="K198" s="3">
        <f>IF(I198="","",I198-N(J198))</f>
        <v/>
      </c>
      <c r="O198">
        <f>IF(OR(A198="",NOT(ISNUMBER(C198)),NOT(ISNUMBER(D198)),L198="Cancelada"),"",IF(COUNTIFS($A$2:$A$301,A198,$C$2:$C$301,"&lt;"&amp;D198,$D$2:$D$301,"&gt;"&amp;C198,$L$2:$L$301,"&lt;&gt;Cancelada")&gt;1,"¡SOLAPE!",""))</f>
        <v/>
      </c>
    </row>
    <row r="199">
      <c r="C199" s="2" t="n"/>
      <c r="D199" s="2" t="n"/>
      <c r="E199">
        <f>IF(AND(ISNUMBER(C199),ISNUMBER(D199)),D199-C199,"")</f>
        <v/>
      </c>
      <c r="I199" s="3" t="n"/>
      <c r="J199" s="3" t="n"/>
      <c r="K199" s="3">
        <f>IF(I199="","",I199-N(J199))</f>
        <v/>
      </c>
      <c r="O199">
        <f>IF(OR(A199="",NOT(ISNUMBER(C199)),NOT(ISNUMBER(D199)),L199="Cancelada"),"",IF(COUNTIFS($A$2:$A$301,A199,$C$2:$C$301,"&lt;"&amp;D199,$D$2:$D$301,"&gt;"&amp;C199,$L$2:$L$301,"&lt;&gt;Cancelada")&gt;1,"¡SOLAPE!",""))</f>
        <v/>
      </c>
    </row>
    <row r="200">
      <c r="C200" s="2" t="n"/>
      <c r="D200" s="2" t="n"/>
      <c r="E200">
        <f>IF(AND(ISNUMBER(C200),ISNUMBER(D200)),D200-C200,"")</f>
        <v/>
      </c>
      <c r="I200" s="3" t="n"/>
      <c r="J200" s="3" t="n"/>
      <c r="K200" s="3">
        <f>IF(I200="","",I200-N(J200))</f>
        <v/>
      </c>
      <c r="O200">
        <f>IF(OR(A200="",NOT(ISNUMBER(C200)),NOT(ISNUMBER(D200)),L200="Cancelada"),"",IF(COUNTIFS($A$2:$A$301,A200,$C$2:$C$301,"&lt;"&amp;D200,$D$2:$D$301,"&gt;"&amp;C200,$L$2:$L$301,"&lt;&gt;Cancelada")&gt;1,"¡SOLAPE!",""))</f>
        <v/>
      </c>
    </row>
    <row r="201">
      <c r="C201" s="2" t="n"/>
      <c r="D201" s="2" t="n"/>
      <c r="E201">
        <f>IF(AND(ISNUMBER(C201),ISNUMBER(D201)),D201-C201,"")</f>
        <v/>
      </c>
      <c r="I201" s="3" t="n"/>
      <c r="J201" s="3" t="n"/>
      <c r="K201" s="3">
        <f>IF(I201="","",I201-N(J201))</f>
        <v/>
      </c>
      <c r="O201">
        <f>IF(OR(A201="",NOT(ISNUMBER(C201)),NOT(ISNUMBER(D201)),L201="Cancelada"),"",IF(COUNTIFS($A$2:$A$301,A201,$C$2:$C$301,"&lt;"&amp;D201,$D$2:$D$301,"&gt;"&amp;C201,$L$2:$L$301,"&lt;&gt;Cancelada")&gt;1,"¡SOLAPE!",""))</f>
        <v/>
      </c>
    </row>
    <row r="202">
      <c r="C202" s="2" t="n"/>
      <c r="D202" s="2" t="n"/>
      <c r="E202">
        <f>IF(AND(ISNUMBER(C202),ISNUMBER(D202)),D202-C202,"")</f>
        <v/>
      </c>
      <c r="I202" s="3" t="n"/>
      <c r="J202" s="3" t="n"/>
      <c r="K202" s="3">
        <f>IF(I202="","",I202-N(J202))</f>
        <v/>
      </c>
      <c r="O202">
        <f>IF(OR(A202="",NOT(ISNUMBER(C202)),NOT(ISNUMBER(D202)),L202="Cancelada"),"",IF(COUNTIFS($A$2:$A$301,A202,$C$2:$C$301,"&lt;"&amp;D202,$D$2:$D$301,"&gt;"&amp;C202,$L$2:$L$301,"&lt;&gt;Cancelada")&gt;1,"¡SOLAPE!",""))</f>
        <v/>
      </c>
    </row>
    <row r="203">
      <c r="C203" s="2" t="n"/>
      <c r="D203" s="2" t="n"/>
      <c r="E203">
        <f>IF(AND(ISNUMBER(C203),ISNUMBER(D203)),D203-C203,"")</f>
        <v/>
      </c>
      <c r="I203" s="3" t="n"/>
      <c r="J203" s="3" t="n"/>
      <c r="K203" s="3">
        <f>IF(I203="","",I203-N(J203))</f>
        <v/>
      </c>
      <c r="O203">
        <f>IF(OR(A203="",NOT(ISNUMBER(C203)),NOT(ISNUMBER(D203)),L203="Cancelada"),"",IF(COUNTIFS($A$2:$A$301,A203,$C$2:$C$301,"&lt;"&amp;D203,$D$2:$D$301,"&gt;"&amp;C203,$L$2:$L$301,"&lt;&gt;Cancelada")&gt;1,"¡SOLAPE!",""))</f>
        <v/>
      </c>
    </row>
    <row r="204">
      <c r="C204" s="2" t="n"/>
      <c r="D204" s="2" t="n"/>
      <c r="E204">
        <f>IF(AND(ISNUMBER(C204),ISNUMBER(D204)),D204-C204,"")</f>
        <v/>
      </c>
      <c r="I204" s="3" t="n"/>
      <c r="J204" s="3" t="n"/>
      <c r="K204" s="3">
        <f>IF(I204="","",I204-N(J204))</f>
        <v/>
      </c>
      <c r="O204">
        <f>IF(OR(A204="",NOT(ISNUMBER(C204)),NOT(ISNUMBER(D204)),L204="Cancelada"),"",IF(COUNTIFS($A$2:$A$301,A204,$C$2:$C$301,"&lt;"&amp;D204,$D$2:$D$301,"&gt;"&amp;C204,$L$2:$L$301,"&lt;&gt;Cancelada")&gt;1,"¡SOLAPE!",""))</f>
        <v/>
      </c>
    </row>
    <row r="205">
      <c r="C205" s="2" t="n"/>
      <c r="D205" s="2" t="n"/>
      <c r="E205">
        <f>IF(AND(ISNUMBER(C205),ISNUMBER(D205)),D205-C205,"")</f>
        <v/>
      </c>
      <c r="I205" s="3" t="n"/>
      <c r="J205" s="3" t="n"/>
      <c r="K205" s="3">
        <f>IF(I205="","",I205-N(J205))</f>
        <v/>
      </c>
      <c r="O205">
        <f>IF(OR(A205="",NOT(ISNUMBER(C205)),NOT(ISNUMBER(D205)),L205="Cancelada"),"",IF(COUNTIFS($A$2:$A$301,A205,$C$2:$C$301,"&lt;"&amp;D205,$D$2:$D$301,"&gt;"&amp;C205,$L$2:$L$301,"&lt;&gt;Cancelada")&gt;1,"¡SOLAPE!",""))</f>
        <v/>
      </c>
    </row>
    <row r="206">
      <c r="C206" s="2" t="n"/>
      <c r="D206" s="2" t="n"/>
      <c r="E206">
        <f>IF(AND(ISNUMBER(C206),ISNUMBER(D206)),D206-C206,"")</f>
        <v/>
      </c>
      <c r="I206" s="3" t="n"/>
      <c r="J206" s="3" t="n"/>
      <c r="K206" s="3">
        <f>IF(I206="","",I206-N(J206))</f>
        <v/>
      </c>
      <c r="O206">
        <f>IF(OR(A206="",NOT(ISNUMBER(C206)),NOT(ISNUMBER(D206)),L206="Cancelada"),"",IF(COUNTIFS($A$2:$A$301,A206,$C$2:$C$301,"&lt;"&amp;D206,$D$2:$D$301,"&gt;"&amp;C206,$L$2:$L$301,"&lt;&gt;Cancelada")&gt;1,"¡SOLAPE!",""))</f>
        <v/>
      </c>
    </row>
    <row r="207">
      <c r="C207" s="2" t="n"/>
      <c r="D207" s="2" t="n"/>
      <c r="E207">
        <f>IF(AND(ISNUMBER(C207),ISNUMBER(D207)),D207-C207,"")</f>
        <v/>
      </c>
      <c r="I207" s="3" t="n"/>
      <c r="J207" s="3" t="n"/>
      <c r="K207" s="3">
        <f>IF(I207="","",I207-N(J207))</f>
        <v/>
      </c>
      <c r="O207">
        <f>IF(OR(A207="",NOT(ISNUMBER(C207)),NOT(ISNUMBER(D207)),L207="Cancelada"),"",IF(COUNTIFS($A$2:$A$301,A207,$C$2:$C$301,"&lt;"&amp;D207,$D$2:$D$301,"&gt;"&amp;C207,$L$2:$L$301,"&lt;&gt;Cancelada")&gt;1,"¡SOLAPE!",""))</f>
        <v/>
      </c>
    </row>
    <row r="208">
      <c r="C208" s="2" t="n"/>
      <c r="D208" s="2" t="n"/>
      <c r="E208">
        <f>IF(AND(ISNUMBER(C208),ISNUMBER(D208)),D208-C208,"")</f>
        <v/>
      </c>
      <c r="I208" s="3" t="n"/>
      <c r="J208" s="3" t="n"/>
      <c r="K208" s="3">
        <f>IF(I208="","",I208-N(J208))</f>
        <v/>
      </c>
      <c r="O208">
        <f>IF(OR(A208="",NOT(ISNUMBER(C208)),NOT(ISNUMBER(D208)),L208="Cancelada"),"",IF(COUNTIFS($A$2:$A$301,A208,$C$2:$C$301,"&lt;"&amp;D208,$D$2:$D$301,"&gt;"&amp;C208,$L$2:$L$301,"&lt;&gt;Cancelada")&gt;1,"¡SOLAPE!",""))</f>
        <v/>
      </c>
    </row>
    <row r="209">
      <c r="C209" s="2" t="n"/>
      <c r="D209" s="2" t="n"/>
      <c r="E209">
        <f>IF(AND(ISNUMBER(C209),ISNUMBER(D209)),D209-C209,"")</f>
        <v/>
      </c>
      <c r="I209" s="3" t="n"/>
      <c r="J209" s="3" t="n"/>
      <c r="K209" s="3">
        <f>IF(I209="","",I209-N(J209))</f>
        <v/>
      </c>
      <c r="O209">
        <f>IF(OR(A209="",NOT(ISNUMBER(C209)),NOT(ISNUMBER(D209)),L209="Cancelada"),"",IF(COUNTIFS($A$2:$A$301,A209,$C$2:$C$301,"&lt;"&amp;D209,$D$2:$D$301,"&gt;"&amp;C209,$L$2:$L$301,"&lt;&gt;Cancelada")&gt;1,"¡SOLAPE!",""))</f>
        <v/>
      </c>
    </row>
    <row r="210">
      <c r="C210" s="2" t="n"/>
      <c r="D210" s="2" t="n"/>
      <c r="E210">
        <f>IF(AND(ISNUMBER(C210),ISNUMBER(D210)),D210-C210,"")</f>
        <v/>
      </c>
      <c r="I210" s="3" t="n"/>
      <c r="J210" s="3" t="n"/>
      <c r="K210" s="3">
        <f>IF(I210="","",I210-N(J210))</f>
        <v/>
      </c>
      <c r="O210">
        <f>IF(OR(A210="",NOT(ISNUMBER(C210)),NOT(ISNUMBER(D210)),L210="Cancelada"),"",IF(COUNTIFS($A$2:$A$301,A210,$C$2:$C$301,"&lt;"&amp;D210,$D$2:$D$301,"&gt;"&amp;C210,$L$2:$L$301,"&lt;&gt;Cancelada")&gt;1,"¡SOLAPE!",""))</f>
        <v/>
      </c>
    </row>
    <row r="211">
      <c r="C211" s="2" t="n"/>
      <c r="D211" s="2" t="n"/>
      <c r="E211">
        <f>IF(AND(ISNUMBER(C211),ISNUMBER(D211)),D211-C211,"")</f>
        <v/>
      </c>
      <c r="I211" s="3" t="n"/>
      <c r="J211" s="3" t="n"/>
      <c r="K211" s="3">
        <f>IF(I211="","",I211-N(J211))</f>
        <v/>
      </c>
      <c r="O211">
        <f>IF(OR(A211="",NOT(ISNUMBER(C211)),NOT(ISNUMBER(D211)),L211="Cancelada"),"",IF(COUNTIFS($A$2:$A$301,A211,$C$2:$C$301,"&lt;"&amp;D211,$D$2:$D$301,"&gt;"&amp;C211,$L$2:$L$301,"&lt;&gt;Cancelada")&gt;1,"¡SOLAPE!",""))</f>
        <v/>
      </c>
    </row>
    <row r="212">
      <c r="C212" s="2" t="n"/>
      <c r="D212" s="2" t="n"/>
      <c r="E212">
        <f>IF(AND(ISNUMBER(C212),ISNUMBER(D212)),D212-C212,"")</f>
        <v/>
      </c>
      <c r="I212" s="3" t="n"/>
      <c r="J212" s="3" t="n"/>
      <c r="K212" s="3">
        <f>IF(I212="","",I212-N(J212))</f>
        <v/>
      </c>
      <c r="O212">
        <f>IF(OR(A212="",NOT(ISNUMBER(C212)),NOT(ISNUMBER(D212)),L212="Cancelada"),"",IF(COUNTIFS($A$2:$A$301,A212,$C$2:$C$301,"&lt;"&amp;D212,$D$2:$D$301,"&gt;"&amp;C212,$L$2:$L$301,"&lt;&gt;Cancelada")&gt;1,"¡SOLAPE!",""))</f>
        <v/>
      </c>
    </row>
    <row r="213">
      <c r="C213" s="2" t="n"/>
      <c r="D213" s="2" t="n"/>
      <c r="E213">
        <f>IF(AND(ISNUMBER(C213),ISNUMBER(D213)),D213-C213,"")</f>
        <v/>
      </c>
      <c r="I213" s="3" t="n"/>
      <c r="J213" s="3" t="n"/>
      <c r="K213" s="3">
        <f>IF(I213="","",I213-N(J213))</f>
        <v/>
      </c>
      <c r="O213">
        <f>IF(OR(A213="",NOT(ISNUMBER(C213)),NOT(ISNUMBER(D213)),L213="Cancelada"),"",IF(COUNTIFS($A$2:$A$301,A213,$C$2:$C$301,"&lt;"&amp;D213,$D$2:$D$301,"&gt;"&amp;C213,$L$2:$L$301,"&lt;&gt;Cancelada")&gt;1,"¡SOLAPE!",""))</f>
        <v/>
      </c>
    </row>
    <row r="214">
      <c r="C214" s="2" t="n"/>
      <c r="D214" s="2" t="n"/>
      <c r="E214">
        <f>IF(AND(ISNUMBER(C214),ISNUMBER(D214)),D214-C214,"")</f>
        <v/>
      </c>
      <c r="I214" s="3" t="n"/>
      <c r="J214" s="3" t="n"/>
      <c r="K214" s="3">
        <f>IF(I214="","",I214-N(J214))</f>
        <v/>
      </c>
      <c r="O214">
        <f>IF(OR(A214="",NOT(ISNUMBER(C214)),NOT(ISNUMBER(D214)),L214="Cancelada"),"",IF(COUNTIFS($A$2:$A$301,A214,$C$2:$C$301,"&lt;"&amp;D214,$D$2:$D$301,"&gt;"&amp;C214,$L$2:$L$301,"&lt;&gt;Cancelada")&gt;1,"¡SOLAPE!",""))</f>
        <v/>
      </c>
    </row>
    <row r="215">
      <c r="C215" s="2" t="n"/>
      <c r="D215" s="2" t="n"/>
      <c r="E215">
        <f>IF(AND(ISNUMBER(C215),ISNUMBER(D215)),D215-C215,"")</f>
        <v/>
      </c>
      <c r="I215" s="3" t="n"/>
      <c r="J215" s="3" t="n"/>
      <c r="K215" s="3">
        <f>IF(I215="","",I215-N(J215))</f>
        <v/>
      </c>
      <c r="O215">
        <f>IF(OR(A215="",NOT(ISNUMBER(C215)),NOT(ISNUMBER(D215)),L215="Cancelada"),"",IF(COUNTIFS($A$2:$A$301,A215,$C$2:$C$301,"&lt;"&amp;D215,$D$2:$D$301,"&gt;"&amp;C215,$L$2:$L$301,"&lt;&gt;Cancelada")&gt;1,"¡SOLAPE!",""))</f>
        <v/>
      </c>
    </row>
    <row r="216">
      <c r="C216" s="2" t="n"/>
      <c r="D216" s="2" t="n"/>
      <c r="E216">
        <f>IF(AND(ISNUMBER(C216),ISNUMBER(D216)),D216-C216,"")</f>
        <v/>
      </c>
      <c r="I216" s="3" t="n"/>
      <c r="J216" s="3" t="n"/>
      <c r="K216" s="3">
        <f>IF(I216="","",I216-N(J216))</f>
        <v/>
      </c>
      <c r="O216">
        <f>IF(OR(A216="",NOT(ISNUMBER(C216)),NOT(ISNUMBER(D216)),L216="Cancelada"),"",IF(COUNTIFS($A$2:$A$301,A216,$C$2:$C$301,"&lt;"&amp;D216,$D$2:$D$301,"&gt;"&amp;C216,$L$2:$L$301,"&lt;&gt;Cancelada")&gt;1,"¡SOLAPE!",""))</f>
        <v/>
      </c>
    </row>
    <row r="217">
      <c r="C217" s="2" t="n"/>
      <c r="D217" s="2" t="n"/>
      <c r="E217">
        <f>IF(AND(ISNUMBER(C217),ISNUMBER(D217)),D217-C217,"")</f>
        <v/>
      </c>
      <c r="I217" s="3" t="n"/>
      <c r="J217" s="3" t="n"/>
      <c r="K217" s="3">
        <f>IF(I217="","",I217-N(J217))</f>
        <v/>
      </c>
      <c r="O217">
        <f>IF(OR(A217="",NOT(ISNUMBER(C217)),NOT(ISNUMBER(D217)),L217="Cancelada"),"",IF(COUNTIFS($A$2:$A$301,A217,$C$2:$C$301,"&lt;"&amp;D217,$D$2:$D$301,"&gt;"&amp;C217,$L$2:$L$301,"&lt;&gt;Cancelada")&gt;1,"¡SOLAPE!",""))</f>
        <v/>
      </c>
    </row>
    <row r="218">
      <c r="C218" s="2" t="n"/>
      <c r="D218" s="2" t="n"/>
      <c r="E218">
        <f>IF(AND(ISNUMBER(C218),ISNUMBER(D218)),D218-C218,"")</f>
        <v/>
      </c>
      <c r="I218" s="3" t="n"/>
      <c r="J218" s="3" t="n"/>
      <c r="K218" s="3">
        <f>IF(I218="","",I218-N(J218))</f>
        <v/>
      </c>
      <c r="O218">
        <f>IF(OR(A218="",NOT(ISNUMBER(C218)),NOT(ISNUMBER(D218)),L218="Cancelada"),"",IF(COUNTIFS($A$2:$A$301,A218,$C$2:$C$301,"&lt;"&amp;D218,$D$2:$D$301,"&gt;"&amp;C218,$L$2:$L$301,"&lt;&gt;Cancelada")&gt;1,"¡SOLAPE!",""))</f>
        <v/>
      </c>
    </row>
    <row r="219">
      <c r="C219" s="2" t="n"/>
      <c r="D219" s="2" t="n"/>
      <c r="E219">
        <f>IF(AND(ISNUMBER(C219),ISNUMBER(D219)),D219-C219,"")</f>
        <v/>
      </c>
      <c r="I219" s="3" t="n"/>
      <c r="J219" s="3" t="n"/>
      <c r="K219" s="3">
        <f>IF(I219="","",I219-N(J219))</f>
        <v/>
      </c>
      <c r="O219">
        <f>IF(OR(A219="",NOT(ISNUMBER(C219)),NOT(ISNUMBER(D219)),L219="Cancelada"),"",IF(COUNTIFS($A$2:$A$301,A219,$C$2:$C$301,"&lt;"&amp;D219,$D$2:$D$301,"&gt;"&amp;C219,$L$2:$L$301,"&lt;&gt;Cancelada")&gt;1,"¡SOLAPE!",""))</f>
        <v/>
      </c>
    </row>
    <row r="220">
      <c r="C220" s="2" t="n"/>
      <c r="D220" s="2" t="n"/>
      <c r="E220">
        <f>IF(AND(ISNUMBER(C220),ISNUMBER(D220)),D220-C220,"")</f>
        <v/>
      </c>
      <c r="I220" s="3" t="n"/>
      <c r="J220" s="3" t="n"/>
      <c r="K220" s="3">
        <f>IF(I220="","",I220-N(J220))</f>
        <v/>
      </c>
      <c r="O220">
        <f>IF(OR(A220="",NOT(ISNUMBER(C220)),NOT(ISNUMBER(D220)),L220="Cancelada"),"",IF(COUNTIFS($A$2:$A$301,A220,$C$2:$C$301,"&lt;"&amp;D220,$D$2:$D$301,"&gt;"&amp;C220,$L$2:$L$301,"&lt;&gt;Cancelada")&gt;1,"¡SOLAPE!",""))</f>
        <v/>
      </c>
    </row>
    <row r="221">
      <c r="C221" s="2" t="n"/>
      <c r="D221" s="2" t="n"/>
      <c r="E221">
        <f>IF(AND(ISNUMBER(C221),ISNUMBER(D221)),D221-C221,"")</f>
        <v/>
      </c>
      <c r="I221" s="3" t="n"/>
      <c r="J221" s="3" t="n"/>
      <c r="K221" s="3">
        <f>IF(I221="","",I221-N(J221))</f>
        <v/>
      </c>
      <c r="O221">
        <f>IF(OR(A221="",NOT(ISNUMBER(C221)),NOT(ISNUMBER(D221)),L221="Cancelada"),"",IF(COUNTIFS($A$2:$A$301,A221,$C$2:$C$301,"&lt;"&amp;D221,$D$2:$D$301,"&gt;"&amp;C221,$L$2:$L$301,"&lt;&gt;Cancelada")&gt;1,"¡SOLAPE!",""))</f>
        <v/>
      </c>
    </row>
    <row r="222">
      <c r="C222" s="2" t="n"/>
      <c r="D222" s="2" t="n"/>
      <c r="E222">
        <f>IF(AND(ISNUMBER(C222),ISNUMBER(D222)),D222-C222,"")</f>
        <v/>
      </c>
      <c r="I222" s="3" t="n"/>
      <c r="J222" s="3" t="n"/>
      <c r="K222" s="3">
        <f>IF(I222="","",I222-N(J222))</f>
        <v/>
      </c>
      <c r="O222">
        <f>IF(OR(A222="",NOT(ISNUMBER(C222)),NOT(ISNUMBER(D222)),L222="Cancelada"),"",IF(COUNTIFS($A$2:$A$301,A222,$C$2:$C$301,"&lt;"&amp;D222,$D$2:$D$301,"&gt;"&amp;C222,$L$2:$L$301,"&lt;&gt;Cancelada")&gt;1,"¡SOLAPE!",""))</f>
        <v/>
      </c>
    </row>
    <row r="223">
      <c r="C223" s="2" t="n"/>
      <c r="D223" s="2" t="n"/>
      <c r="E223">
        <f>IF(AND(ISNUMBER(C223),ISNUMBER(D223)),D223-C223,"")</f>
        <v/>
      </c>
      <c r="I223" s="3" t="n"/>
      <c r="J223" s="3" t="n"/>
      <c r="K223" s="3">
        <f>IF(I223="","",I223-N(J223))</f>
        <v/>
      </c>
      <c r="O223">
        <f>IF(OR(A223="",NOT(ISNUMBER(C223)),NOT(ISNUMBER(D223)),L223="Cancelada"),"",IF(COUNTIFS($A$2:$A$301,A223,$C$2:$C$301,"&lt;"&amp;D223,$D$2:$D$301,"&gt;"&amp;C223,$L$2:$L$301,"&lt;&gt;Cancelada")&gt;1,"¡SOLAPE!",""))</f>
        <v/>
      </c>
    </row>
    <row r="224">
      <c r="C224" s="2" t="n"/>
      <c r="D224" s="2" t="n"/>
      <c r="E224">
        <f>IF(AND(ISNUMBER(C224),ISNUMBER(D224)),D224-C224,"")</f>
        <v/>
      </c>
      <c r="I224" s="3" t="n"/>
      <c r="J224" s="3" t="n"/>
      <c r="K224" s="3">
        <f>IF(I224="","",I224-N(J224))</f>
        <v/>
      </c>
      <c r="O224">
        <f>IF(OR(A224="",NOT(ISNUMBER(C224)),NOT(ISNUMBER(D224)),L224="Cancelada"),"",IF(COUNTIFS($A$2:$A$301,A224,$C$2:$C$301,"&lt;"&amp;D224,$D$2:$D$301,"&gt;"&amp;C224,$L$2:$L$301,"&lt;&gt;Cancelada")&gt;1,"¡SOLAPE!",""))</f>
        <v/>
      </c>
    </row>
    <row r="225">
      <c r="C225" s="2" t="n"/>
      <c r="D225" s="2" t="n"/>
      <c r="E225">
        <f>IF(AND(ISNUMBER(C225),ISNUMBER(D225)),D225-C225,"")</f>
        <v/>
      </c>
      <c r="I225" s="3" t="n"/>
      <c r="J225" s="3" t="n"/>
      <c r="K225" s="3">
        <f>IF(I225="","",I225-N(J225))</f>
        <v/>
      </c>
      <c r="O225">
        <f>IF(OR(A225="",NOT(ISNUMBER(C225)),NOT(ISNUMBER(D225)),L225="Cancelada"),"",IF(COUNTIFS($A$2:$A$301,A225,$C$2:$C$301,"&lt;"&amp;D225,$D$2:$D$301,"&gt;"&amp;C225,$L$2:$L$301,"&lt;&gt;Cancelada")&gt;1,"¡SOLAPE!",""))</f>
        <v/>
      </c>
    </row>
    <row r="226">
      <c r="C226" s="2" t="n"/>
      <c r="D226" s="2" t="n"/>
      <c r="E226">
        <f>IF(AND(ISNUMBER(C226),ISNUMBER(D226)),D226-C226,"")</f>
        <v/>
      </c>
      <c r="I226" s="3" t="n"/>
      <c r="J226" s="3" t="n"/>
      <c r="K226" s="3">
        <f>IF(I226="","",I226-N(J226))</f>
        <v/>
      </c>
      <c r="O226">
        <f>IF(OR(A226="",NOT(ISNUMBER(C226)),NOT(ISNUMBER(D226)),L226="Cancelada"),"",IF(COUNTIFS($A$2:$A$301,A226,$C$2:$C$301,"&lt;"&amp;D226,$D$2:$D$301,"&gt;"&amp;C226,$L$2:$L$301,"&lt;&gt;Cancelada")&gt;1,"¡SOLAPE!",""))</f>
        <v/>
      </c>
    </row>
    <row r="227">
      <c r="C227" s="2" t="n"/>
      <c r="D227" s="2" t="n"/>
      <c r="E227">
        <f>IF(AND(ISNUMBER(C227),ISNUMBER(D227)),D227-C227,"")</f>
        <v/>
      </c>
      <c r="I227" s="3" t="n"/>
      <c r="J227" s="3" t="n"/>
      <c r="K227" s="3">
        <f>IF(I227="","",I227-N(J227))</f>
        <v/>
      </c>
      <c r="O227">
        <f>IF(OR(A227="",NOT(ISNUMBER(C227)),NOT(ISNUMBER(D227)),L227="Cancelada"),"",IF(COUNTIFS($A$2:$A$301,A227,$C$2:$C$301,"&lt;"&amp;D227,$D$2:$D$301,"&gt;"&amp;C227,$L$2:$L$301,"&lt;&gt;Cancelada")&gt;1,"¡SOLAPE!",""))</f>
        <v/>
      </c>
    </row>
    <row r="228">
      <c r="C228" s="2" t="n"/>
      <c r="D228" s="2" t="n"/>
      <c r="E228">
        <f>IF(AND(ISNUMBER(C228),ISNUMBER(D228)),D228-C228,"")</f>
        <v/>
      </c>
      <c r="I228" s="3" t="n"/>
      <c r="J228" s="3" t="n"/>
      <c r="K228" s="3">
        <f>IF(I228="","",I228-N(J228))</f>
        <v/>
      </c>
      <c r="O228">
        <f>IF(OR(A228="",NOT(ISNUMBER(C228)),NOT(ISNUMBER(D228)),L228="Cancelada"),"",IF(COUNTIFS($A$2:$A$301,A228,$C$2:$C$301,"&lt;"&amp;D228,$D$2:$D$301,"&gt;"&amp;C228,$L$2:$L$301,"&lt;&gt;Cancelada")&gt;1,"¡SOLAPE!",""))</f>
        <v/>
      </c>
    </row>
    <row r="229">
      <c r="C229" s="2" t="n"/>
      <c r="D229" s="2" t="n"/>
      <c r="E229">
        <f>IF(AND(ISNUMBER(C229),ISNUMBER(D229)),D229-C229,"")</f>
        <v/>
      </c>
      <c r="I229" s="3" t="n"/>
      <c r="J229" s="3" t="n"/>
      <c r="K229" s="3">
        <f>IF(I229="","",I229-N(J229))</f>
        <v/>
      </c>
      <c r="O229">
        <f>IF(OR(A229="",NOT(ISNUMBER(C229)),NOT(ISNUMBER(D229)),L229="Cancelada"),"",IF(COUNTIFS($A$2:$A$301,A229,$C$2:$C$301,"&lt;"&amp;D229,$D$2:$D$301,"&gt;"&amp;C229,$L$2:$L$301,"&lt;&gt;Cancelada")&gt;1,"¡SOLAPE!",""))</f>
        <v/>
      </c>
    </row>
    <row r="230">
      <c r="C230" s="2" t="n"/>
      <c r="D230" s="2" t="n"/>
      <c r="E230">
        <f>IF(AND(ISNUMBER(C230),ISNUMBER(D230)),D230-C230,"")</f>
        <v/>
      </c>
      <c r="I230" s="3" t="n"/>
      <c r="J230" s="3" t="n"/>
      <c r="K230" s="3">
        <f>IF(I230="","",I230-N(J230))</f>
        <v/>
      </c>
      <c r="O230">
        <f>IF(OR(A230="",NOT(ISNUMBER(C230)),NOT(ISNUMBER(D230)),L230="Cancelada"),"",IF(COUNTIFS($A$2:$A$301,A230,$C$2:$C$301,"&lt;"&amp;D230,$D$2:$D$301,"&gt;"&amp;C230,$L$2:$L$301,"&lt;&gt;Cancelada")&gt;1,"¡SOLAPE!",""))</f>
        <v/>
      </c>
    </row>
    <row r="231">
      <c r="C231" s="2" t="n"/>
      <c r="D231" s="2" t="n"/>
      <c r="E231">
        <f>IF(AND(ISNUMBER(C231),ISNUMBER(D231)),D231-C231,"")</f>
        <v/>
      </c>
      <c r="I231" s="3" t="n"/>
      <c r="J231" s="3" t="n"/>
      <c r="K231" s="3">
        <f>IF(I231="","",I231-N(J231))</f>
        <v/>
      </c>
      <c r="O231">
        <f>IF(OR(A231="",NOT(ISNUMBER(C231)),NOT(ISNUMBER(D231)),L231="Cancelada"),"",IF(COUNTIFS($A$2:$A$301,A231,$C$2:$C$301,"&lt;"&amp;D231,$D$2:$D$301,"&gt;"&amp;C231,$L$2:$L$301,"&lt;&gt;Cancelada")&gt;1,"¡SOLAPE!",""))</f>
        <v/>
      </c>
    </row>
    <row r="232">
      <c r="C232" s="2" t="n"/>
      <c r="D232" s="2" t="n"/>
      <c r="E232">
        <f>IF(AND(ISNUMBER(C232),ISNUMBER(D232)),D232-C232,"")</f>
        <v/>
      </c>
      <c r="I232" s="3" t="n"/>
      <c r="J232" s="3" t="n"/>
      <c r="K232" s="3">
        <f>IF(I232="","",I232-N(J232))</f>
        <v/>
      </c>
      <c r="O232">
        <f>IF(OR(A232="",NOT(ISNUMBER(C232)),NOT(ISNUMBER(D232)),L232="Cancelada"),"",IF(COUNTIFS($A$2:$A$301,A232,$C$2:$C$301,"&lt;"&amp;D232,$D$2:$D$301,"&gt;"&amp;C232,$L$2:$L$301,"&lt;&gt;Cancelada")&gt;1,"¡SOLAPE!",""))</f>
        <v/>
      </c>
    </row>
    <row r="233">
      <c r="C233" s="2" t="n"/>
      <c r="D233" s="2" t="n"/>
      <c r="E233">
        <f>IF(AND(ISNUMBER(C233),ISNUMBER(D233)),D233-C233,"")</f>
        <v/>
      </c>
      <c r="I233" s="3" t="n"/>
      <c r="J233" s="3" t="n"/>
      <c r="K233" s="3">
        <f>IF(I233="","",I233-N(J233))</f>
        <v/>
      </c>
      <c r="O233">
        <f>IF(OR(A233="",NOT(ISNUMBER(C233)),NOT(ISNUMBER(D233)),L233="Cancelada"),"",IF(COUNTIFS($A$2:$A$301,A233,$C$2:$C$301,"&lt;"&amp;D233,$D$2:$D$301,"&gt;"&amp;C233,$L$2:$L$301,"&lt;&gt;Cancelada")&gt;1,"¡SOLAPE!",""))</f>
        <v/>
      </c>
    </row>
    <row r="234">
      <c r="C234" s="2" t="n"/>
      <c r="D234" s="2" t="n"/>
      <c r="E234">
        <f>IF(AND(ISNUMBER(C234),ISNUMBER(D234)),D234-C234,"")</f>
        <v/>
      </c>
      <c r="I234" s="3" t="n"/>
      <c r="J234" s="3" t="n"/>
      <c r="K234" s="3">
        <f>IF(I234="","",I234-N(J234))</f>
        <v/>
      </c>
      <c r="O234">
        <f>IF(OR(A234="",NOT(ISNUMBER(C234)),NOT(ISNUMBER(D234)),L234="Cancelada"),"",IF(COUNTIFS($A$2:$A$301,A234,$C$2:$C$301,"&lt;"&amp;D234,$D$2:$D$301,"&gt;"&amp;C234,$L$2:$L$301,"&lt;&gt;Cancelada")&gt;1,"¡SOLAPE!",""))</f>
        <v/>
      </c>
    </row>
    <row r="235">
      <c r="C235" s="2" t="n"/>
      <c r="D235" s="2" t="n"/>
      <c r="E235">
        <f>IF(AND(ISNUMBER(C235),ISNUMBER(D235)),D235-C235,"")</f>
        <v/>
      </c>
      <c r="I235" s="3" t="n"/>
      <c r="J235" s="3" t="n"/>
      <c r="K235" s="3">
        <f>IF(I235="","",I235-N(J235))</f>
        <v/>
      </c>
      <c r="O235">
        <f>IF(OR(A235="",NOT(ISNUMBER(C235)),NOT(ISNUMBER(D235)),L235="Cancelada"),"",IF(COUNTIFS($A$2:$A$301,A235,$C$2:$C$301,"&lt;"&amp;D235,$D$2:$D$301,"&gt;"&amp;C235,$L$2:$L$301,"&lt;&gt;Cancelada")&gt;1,"¡SOLAPE!",""))</f>
        <v/>
      </c>
    </row>
    <row r="236">
      <c r="C236" s="2" t="n"/>
      <c r="D236" s="2" t="n"/>
      <c r="E236">
        <f>IF(AND(ISNUMBER(C236),ISNUMBER(D236)),D236-C236,"")</f>
        <v/>
      </c>
      <c r="I236" s="3" t="n"/>
      <c r="J236" s="3" t="n"/>
      <c r="K236" s="3">
        <f>IF(I236="","",I236-N(J236))</f>
        <v/>
      </c>
      <c r="O236">
        <f>IF(OR(A236="",NOT(ISNUMBER(C236)),NOT(ISNUMBER(D236)),L236="Cancelada"),"",IF(COUNTIFS($A$2:$A$301,A236,$C$2:$C$301,"&lt;"&amp;D236,$D$2:$D$301,"&gt;"&amp;C236,$L$2:$L$301,"&lt;&gt;Cancelada")&gt;1,"¡SOLAPE!",""))</f>
        <v/>
      </c>
    </row>
    <row r="237">
      <c r="C237" s="2" t="n"/>
      <c r="D237" s="2" t="n"/>
      <c r="E237">
        <f>IF(AND(ISNUMBER(C237),ISNUMBER(D237)),D237-C237,"")</f>
        <v/>
      </c>
      <c r="I237" s="3" t="n"/>
      <c r="J237" s="3" t="n"/>
      <c r="K237" s="3">
        <f>IF(I237="","",I237-N(J237))</f>
        <v/>
      </c>
      <c r="O237">
        <f>IF(OR(A237="",NOT(ISNUMBER(C237)),NOT(ISNUMBER(D237)),L237="Cancelada"),"",IF(COUNTIFS($A$2:$A$301,A237,$C$2:$C$301,"&lt;"&amp;D237,$D$2:$D$301,"&gt;"&amp;C237,$L$2:$L$301,"&lt;&gt;Cancelada")&gt;1,"¡SOLAPE!",""))</f>
        <v/>
      </c>
    </row>
    <row r="238">
      <c r="C238" s="2" t="n"/>
      <c r="D238" s="2" t="n"/>
      <c r="E238">
        <f>IF(AND(ISNUMBER(C238),ISNUMBER(D238)),D238-C238,"")</f>
        <v/>
      </c>
      <c r="I238" s="3" t="n"/>
      <c r="J238" s="3" t="n"/>
      <c r="K238" s="3">
        <f>IF(I238="","",I238-N(J238))</f>
        <v/>
      </c>
      <c r="O238">
        <f>IF(OR(A238="",NOT(ISNUMBER(C238)),NOT(ISNUMBER(D238)),L238="Cancelada"),"",IF(COUNTIFS($A$2:$A$301,A238,$C$2:$C$301,"&lt;"&amp;D238,$D$2:$D$301,"&gt;"&amp;C238,$L$2:$L$301,"&lt;&gt;Cancelada")&gt;1,"¡SOLAPE!",""))</f>
        <v/>
      </c>
    </row>
    <row r="239">
      <c r="C239" s="2" t="n"/>
      <c r="D239" s="2" t="n"/>
      <c r="E239">
        <f>IF(AND(ISNUMBER(C239),ISNUMBER(D239)),D239-C239,"")</f>
        <v/>
      </c>
      <c r="I239" s="3" t="n"/>
      <c r="J239" s="3" t="n"/>
      <c r="K239" s="3">
        <f>IF(I239="","",I239-N(J239))</f>
        <v/>
      </c>
      <c r="O239">
        <f>IF(OR(A239="",NOT(ISNUMBER(C239)),NOT(ISNUMBER(D239)),L239="Cancelada"),"",IF(COUNTIFS($A$2:$A$301,A239,$C$2:$C$301,"&lt;"&amp;D239,$D$2:$D$301,"&gt;"&amp;C239,$L$2:$L$301,"&lt;&gt;Cancelada")&gt;1,"¡SOLAPE!",""))</f>
        <v/>
      </c>
    </row>
    <row r="240">
      <c r="C240" s="2" t="n"/>
      <c r="D240" s="2" t="n"/>
      <c r="E240">
        <f>IF(AND(ISNUMBER(C240),ISNUMBER(D240)),D240-C240,"")</f>
        <v/>
      </c>
      <c r="I240" s="3" t="n"/>
      <c r="J240" s="3" t="n"/>
      <c r="K240" s="3">
        <f>IF(I240="","",I240-N(J240))</f>
        <v/>
      </c>
      <c r="O240">
        <f>IF(OR(A240="",NOT(ISNUMBER(C240)),NOT(ISNUMBER(D240)),L240="Cancelada"),"",IF(COUNTIFS($A$2:$A$301,A240,$C$2:$C$301,"&lt;"&amp;D240,$D$2:$D$301,"&gt;"&amp;C240,$L$2:$L$301,"&lt;&gt;Cancelada")&gt;1,"¡SOLAPE!",""))</f>
        <v/>
      </c>
    </row>
    <row r="241">
      <c r="C241" s="2" t="n"/>
      <c r="D241" s="2" t="n"/>
      <c r="E241">
        <f>IF(AND(ISNUMBER(C241),ISNUMBER(D241)),D241-C241,"")</f>
        <v/>
      </c>
      <c r="I241" s="3" t="n"/>
      <c r="J241" s="3" t="n"/>
      <c r="K241" s="3">
        <f>IF(I241="","",I241-N(J241))</f>
        <v/>
      </c>
      <c r="O241">
        <f>IF(OR(A241="",NOT(ISNUMBER(C241)),NOT(ISNUMBER(D241)),L241="Cancelada"),"",IF(COUNTIFS($A$2:$A$301,A241,$C$2:$C$301,"&lt;"&amp;D241,$D$2:$D$301,"&gt;"&amp;C241,$L$2:$L$301,"&lt;&gt;Cancelada")&gt;1,"¡SOLAPE!",""))</f>
        <v/>
      </c>
    </row>
    <row r="242">
      <c r="C242" s="2" t="n"/>
      <c r="D242" s="2" t="n"/>
      <c r="E242">
        <f>IF(AND(ISNUMBER(C242),ISNUMBER(D242)),D242-C242,"")</f>
        <v/>
      </c>
      <c r="I242" s="3" t="n"/>
      <c r="J242" s="3" t="n"/>
      <c r="K242" s="3">
        <f>IF(I242="","",I242-N(J242))</f>
        <v/>
      </c>
      <c r="O242">
        <f>IF(OR(A242="",NOT(ISNUMBER(C242)),NOT(ISNUMBER(D242)),L242="Cancelada"),"",IF(COUNTIFS($A$2:$A$301,A242,$C$2:$C$301,"&lt;"&amp;D242,$D$2:$D$301,"&gt;"&amp;C242,$L$2:$L$301,"&lt;&gt;Cancelada")&gt;1,"¡SOLAPE!",""))</f>
        <v/>
      </c>
    </row>
    <row r="243">
      <c r="C243" s="2" t="n"/>
      <c r="D243" s="2" t="n"/>
      <c r="E243">
        <f>IF(AND(ISNUMBER(C243),ISNUMBER(D243)),D243-C243,"")</f>
        <v/>
      </c>
      <c r="I243" s="3" t="n"/>
      <c r="J243" s="3" t="n"/>
      <c r="K243" s="3">
        <f>IF(I243="","",I243-N(J243))</f>
        <v/>
      </c>
      <c r="O243">
        <f>IF(OR(A243="",NOT(ISNUMBER(C243)),NOT(ISNUMBER(D243)),L243="Cancelada"),"",IF(COUNTIFS($A$2:$A$301,A243,$C$2:$C$301,"&lt;"&amp;D243,$D$2:$D$301,"&gt;"&amp;C243,$L$2:$L$301,"&lt;&gt;Cancelada")&gt;1,"¡SOLAPE!",""))</f>
        <v/>
      </c>
    </row>
    <row r="244">
      <c r="C244" s="2" t="n"/>
      <c r="D244" s="2" t="n"/>
      <c r="E244">
        <f>IF(AND(ISNUMBER(C244),ISNUMBER(D244)),D244-C244,"")</f>
        <v/>
      </c>
      <c r="I244" s="3" t="n"/>
      <c r="J244" s="3" t="n"/>
      <c r="K244" s="3">
        <f>IF(I244="","",I244-N(J244))</f>
        <v/>
      </c>
      <c r="O244">
        <f>IF(OR(A244="",NOT(ISNUMBER(C244)),NOT(ISNUMBER(D244)),L244="Cancelada"),"",IF(COUNTIFS($A$2:$A$301,A244,$C$2:$C$301,"&lt;"&amp;D244,$D$2:$D$301,"&gt;"&amp;C244,$L$2:$L$301,"&lt;&gt;Cancelada")&gt;1,"¡SOLAPE!",""))</f>
        <v/>
      </c>
    </row>
    <row r="245">
      <c r="C245" s="2" t="n"/>
      <c r="D245" s="2" t="n"/>
      <c r="E245">
        <f>IF(AND(ISNUMBER(C245),ISNUMBER(D245)),D245-C245,"")</f>
        <v/>
      </c>
      <c r="I245" s="3" t="n"/>
      <c r="J245" s="3" t="n"/>
      <c r="K245" s="3">
        <f>IF(I245="","",I245-N(J245))</f>
        <v/>
      </c>
      <c r="O245">
        <f>IF(OR(A245="",NOT(ISNUMBER(C245)),NOT(ISNUMBER(D245)),L245="Cancelada"),"",IF(COUNTIFS($A$2:$A$301,A245,$C$2:$C$301,"&lt;"&amp;D245,$D$2:$D$301,"&gt;"&amp;C245,$L$2:$L$301,"&lt;&gt;Cancelada")&gt;1,"¡SOLAPE!",""))</f>
        <v/>
      </c>
    </row>
    <row r="246">
      <c r="C246" s="2" t="n"/>
      <c r="D246" s="2" t="n"/>
      <c r="E246">
        <f>IF(AND(ISNUMBER(C246),ISNUMBER(D246)),D246-C246,"")</f>
        <v/>
      </c>
      <c r="I246" s="3" t="n"/>
      <c r="J246" s="3" t="n"/>
      <c r="K246" s="3">
        <f>IF(I246="","",I246-N(J246))</f>
        <v/>
      </c>
      <c r="O246">
        <f>IF(OR(A246="",NOT(ISNUMBER(C246)),NOT(ISNUMBER(D246)),L246="Cancelada"),"",IF(COUNTIFS($A$2:$A$301,A246,$C$2:$C$301,"&lt;"&amp;D246,$D$2:$D$301,"&gt;"&amp;C246,$L$2:$L$301,"&lt;&gt;Cancelada")&gt;1,"¡SOLAPE!",""))</f>
        <v/>
      </c>
    </row>
    <row r="247">
      <c r="C247" s="2" t="n"/>
      <c r="D247" s="2" t="n"/>
      <c r="E247">
        <f>IF(AND(ISNUMBER(C247),ISNUMBER(D247)),D247-C247,"")</f>
        <v/>
      </c>
      <c r="I247" s="3" t="n"/>
      <c r="J247" s="3" t="n"/>
      <c r="K247" s="3">
        <f>IF(I247="","",I247-N(J247))</f>
        <v/>
      </c>
      <c r="O247">
        <f>IF(OR(A247="",NOT(ISNUMBER(C247)),NOT(ISNUMBER(D247)),L247="Cancelada"),"",IF(COUNTIFS($A$2:$A$301,A247,$C$2:$C$301,"&lt;"&amp;D247,$D$2:$D$301,"&gt;"&amp;C247,$L$2:$L$301,"&lt;&gt;Cancelada")&gt;1,"¡SOLAPE!",""))</f>
        <v/>
      </c>
    </row>
    <row r="248">
      <c r="C248" s="2" t="n"/>
      <c r="D248" s="2" t="n"/>
      <c r="E248">
        <f>IF(AND(ISNUMBER(C248),ISNUMBER(D248)),D248-C248,"")</f>
        <v/>
      </c>
      <c r="I248" s="3" t="n"/>
      <c r="J248" s="3" t="n"/>
      <c r="K248" s="3">
        <f>IF(I248="","",I248-N(J248))</f>
        <v/>
      </c>
      <c r="O248">
        <f>IF(OR(A248="",NOT(ISNUMBER(C248)),NOT(ISNUMBER(D248)),L248="Cancelada"),"",IF(COUNTIFS($A$2:$A$301,A248,$C$2:$C$301,"&lt;"&amp;D248,$D$2:$D$301,"&gt;"&amp;C248,$L$2:$L$301,"&lt;&gt;Cancelada")&gt;1,"¡SOLAPE!",""))</f>
        <v/>
      </c>
    </row>
    <row r="249">
      <c r="C249" s="2" t="n"/>
      <c r="D249" s="2" t="n"/>
      <c r="E249">
        <f>IF(AND(ISNUMBER(C249),ISNUMBER(D249)),D249-C249,"")</f>
        <v/>
      </c>
      <c r="I249" s="3" t="n"/>
      <c r="J249" s="3" t="n"/>
      <c r="K249" s="3">
        <f>IF(I249="","",I249-N(J249))</f>
        <v/>
      </c>
      <c r="O249">
        <f>IF(OR(A249="",NOT(ISNUMBER(C249)),NOT(ISNUMBER(D249)),L249="Cancelada"),"",IF(COUNTIFS($A$2:$A$301,A249,$C$2:$C$301,"&lt;"&amp;D249,$D$2:$D$301,"&gt;"&amp;C249,$L$2:$L$301,"&lt;&gt;Cancelada")&gt;1,"¡SOLAPE!",""))</f>
        <v/>
      </c>
    </row>
    <row r="250">
      <c r="C250" s="2" t="n"/>
      <c r="D250" s="2" t="n"/>
      <c r="E250">
        <f>IF(AND(ISNUMBER(C250),ISNUMBER(D250)),D250-C250,"")</f>
        <v/>
      </c>
      <c r="I250" s="3" t="n"/>
      <c r="J250" s="3" t="n"/>
      <c r="K250" s="3">
        <f>IF(I250="","",I250-N(J250))</f>
        <v/>
      </c>
      <c r="O250">
        <f>IF(OR(A250="",NOT(ISNUMBER(C250)),NOT(ISNUMBER(D250)),L250="Cancelada"),"",IF(COUNTIFS($A$2:$A$301,A250,$C$2:$C$301,"&lt;"&amp;D250,$D$2:$D$301,"&gt;"&amp;C250,$L$2:$L$301,"&lt;&gt;Cancelada")&gt;1,"¡SOLAPE!",""))</f>
        <v/>
      </c>
    </row>
    <row r="251">
      <c r="C251" s="2" t="n"/>
      <c r="D251" s="2" t="n"/>
      <c r="E251">
        <f>IF(AND(ISNUMBER(C251),ISNUMBER(D251)),D251-C251,"")</f>
        <v/>
      </c>
      <c r="I251" s="3" t="n"/>
      <c r="J251" s="3" t="n"/>
      <c r="K251" s="3">
        <f>IF(I251="","",I251-N(J251))</f>
        <v/>
      </c>
      <c r="O251">
        <f>IF(OR(A251="",NOT(ISNUMBER(C251)),NOT(ISNUMBER(D251)),L251="Cancelada"),"",IF(COUNTIFS($A$2:$A$301,A251,$C$2:$C$301,"&lt;"&amp;D251,$D$2:$D$301,"&gt;"&amp;C251,$L$2:$L$301,"&lt;&gt;Cancelada")&gt;1,"¡SOLAPE!",""))</f>
        <v/>
      </c>
    </row>
    <row r="252">
      <c r="C252" s="2" t="n"/>
      <c r="D252" s="2" t="n"/>
      <c r="E252">
        <f>IF(AND(ISNUMBER(C252),ISNUMBER(D252)),D252-C252,"")</f>
        <v/>
      </c>
      <c r="I252" s="3" t="n"/>
      <c r="J252" s="3" t="n"/>
      <c r="K252" s="3">
        <f>IF(I252="","",I252-N(J252))</f>
        <v/>
      </c>
      <c r="O252">
        <f>IF(OR(A252="",NOT(ISNUMBER(C252)),NOT(ISNUMBER(D252)),L252="Cancelada"),"",IF(COUNTIFS($A$2:$A$301,A252,$C$2:$C$301,"&lt;"&amp;D252,$D$2:$D$301,"&gt;"&amp;C252,$L$2:$L$301,"&lt;&gt;Cancelada")&gt;1,"¡SOLAPE!",""))</f>
        <v/>
      </c>
    </row>
    <row r="253">
      <c r="C253" s="2" t="n"/>
      <c r="D253" s="2" t="n"/>
      <c r="E253">
        <f>IF(AND(ISNUMBER(C253),ISNUMBER(D253)),D253-C253,"")</f>
        <v/>
      </c>
      <c r="I253" s="3" t="n"/>
      <c r="J253" s="3" t="n"/>
      <c r="K253" s="3">
        <f>IF(I253="","",I253-N(J253))</f>
        <v/>
      </c>
      <c r="O253">
        <f>IF(OR(A253="",NOT(ISNUMBER(C253)),NOT(ISNUMBER(D253)),L253="Cancelada"),"",IF(COUNTIFS($A$2:$A$301,A253,$C$2:$C$301,"&lt;"&amp;D253,$D$2:$D$301,"&gt;"&amp;C253,$L$2:$L$301,"&lt;&gt;Cancelada")&gt;1,"¡SOLAPE!",""))</f>
        <v/>
      </c>
    </row>
    <row r="254">
      <c r="C254" s="2" t="n"/>
      <c r="D254" s="2" t="n"/>
      <c r="E254">
        <f>IF(AND(ISNUMBER(C254),ISNUMBER(D254)),D254-C254,"")</f>
        <v/>
      </c>
      <c r="I254" s="3" t="n"/>
      <c r="J254" s="3" t="n"/>
      <c r="K254" s="3">
        <f>IF(I254="","",I254-N(J254))</f>
        <v/>
      </c>
      <c r="O254">
        <f>IF(OR(A254="",NOT(ISNUMBER(C254)),NOT(ISNUMBER(D254)),L254="Cancelada"),"",IF(COUNTIFS($A$2:$A$301,A254,$C$2:$C$301,"&lt;"&amp;D254,$D$2:$D$301,"&gt;"&amp;C254,$L$2:$L$301,"&lt;&gt;Cancelada")&gt;1,"¡SOLAPE!",""))</f>
        <v/>
      </c>
    </row>
    <row r="255">
      <c r="C255" s="2" t="n"/>
      <c r="D255" s="2" t="n"/>
      <c r="E255">
        <f>IF(AND(ISNUMBER(C255),ISNUMBER(D255)),D255-C255,"")</f>
        <v/>
      </c>
      <c r="I255" s="3" t="n"/>
      <c r="J255" s="3" t="n"/>
      <c r="K255" s="3">
        <f>IF(I255="","",I255-N(J255))</f>
        <v/>
      </c>
      <c r="O255">
        <f>IF(OR(A255="",NOT(ISNUMBER(C255)),NOT(ISNUMBER(D255)),L255="Cancelada"),"",IF(COUNTIFS($A$2:$A$301,A255,$C$2:$C$301,"&lt;"&amp;D255,$D$2:$D$301,"&gt;"&amp;C255,$L$2:$L$301,"&lt;&gt;Cancelada")&gt;1,"¡SOLAPE!",""))</f>
        <v/>
      </c>
    </row>
    <row r="256">
      <c r="C256" s="2" t="n"/>
      <c r="D256" s="2" t="n"/>
      <c r="E256">
        <f>IF(AND(ISNUMBER(C256),ISNUMBER(D256)),D256-C256,"")</f>
        <v/>
      </c>
      <c r="I256" s="3" t="n"/>
      <c r="J256" s="3" t="n"/>
      <c r="K256" s="3">
        <f>IF(I256="","",I256-N(J256))</f>
        <v/>
      </c>
      <c r="O256">
        <f>IF(OR(A256="",NOT(ISNUMBER(C256)),NOT(ISNUMBER(D256)),L256="Cancelada"),"",IF(COUNTIFS($A$2:$A$301,A256,$C$2:$C$301,"&lt;"&amp;D256,$D$2:$D$301,"&gt;"&amp;C256,$L$2:$L$301,"&lt;&gt;Cancelada")&gt;1,"¡SOLAPE!",""))</f>
        <v/>
      </c>
    </row>
    <row r="257">
      <c r="C257" s="2" t="n"/>
      <c r="D257" s="2" t="n"/>
      <c r="E257">
        <f>IF(AND(ISNUMBER(C257),ISNUMBER(D257)),D257-C257,"")</f>
        <v/>
      </c>
      <c r="I257" s="3" t="n"/>
      <c r="J257" s="3" t="n"/>
      <c r="K257" s="3">
        <f>IF(I257="","",I257-N(J257))</f>
        <v/>
      </c>
      <c r="O257">
        <f>IF(OR(A257="",NOT(ISNUMBER(C257)),NOT(ISNUMBER(D257)),L257="Cancelada"),"",IF(COUNTIFS($A$2:$A$301,A257,$C$2:$C$301,"&lt;"&amp;D257,$D$2:$D$301,"&gt;"&amp;C257,$L$2:$L$301,"&lt;&gt;Cancelada")&gt;1,"¡SOLAPE!",""))</f>
        <v/>
      </c>
    </row>
    <row r="258">
      <c r="C258" s="2" t="n"/>
      <c r="D258" s="2" t="n"/>
      <c r="E258">
        <f>IF(AND(ISNUMBER(C258),ISNUMBER(D258)),D258-C258,"")</f>
        <v/>
      </c>
      <c r="I258" s="3" t="n"/>
      <c r="J258" s="3" t="n"/>
      <c r="K258" s="3">
        <f>IF(I258="","",I258-N(J258))</f>
        <v/>
      </c>
      <c r="O258">
        <f>IF(OR(A258="",NOT(ISNUMBER(C258)),NOT(ISNUMBER(D258)),L258="Cancelada"),"",IF(COUNTIFS($A$2:$A$301,A258,$C$2:$C$301,"&lt;"&amp;D258,$D$2:$D$301,"&gt;"&amp;C258,$L$2:$L$301,"&lt;&gt;Cancelada")&gt;1,"¡SOLAPE!",""))</f>
        <v/>
      </c>
    </row>
    <row r="259">
      <c r="C259" s="2" t="n"/>
      <c r="D259" s="2" t="n"/>
      <c r="E259">
        <f>IF(AND(ISNUMBER(C259),ISNUMBER(D259)),D259-C259,"")</f>
        <v/>
      </c>
      <c r="I259" s="3" t="n"/>
      <c r="J259" s="3" t="n"/>
      <c r="K259" s="3">
        <f>IF(I259="","",I259-N(J259))</f>
        <v/>
      </c>
      <c r="O259">
        <f>IF(OR(A259="",NOT(ISNUMBER(C259)),NOT(ISNUMBER(D259)),L259="Cancelada"),"",IF(COUNTIFS($A$2:$A$301,A259,$C$2:$C$301,"&lt;"&amp;D259,$D$2:$D$301,"&gt;"&amp;C259,$L$2:$L$301,"&lt;&gt;Cancelada")&gt;1,"¡SOLAPE!",""))</f>
        <v/>
      </c>
    </row>
    <row r="260">
      <c r="C260" s="2" t="n"/>
      <c r="D260" s="2" t="n"/>
      <c r="E260">
        <f>IF(AND(ISNUMBER(C260),ISNUMBER(D260)),D260-C260,"")</f>
        <v/>
      </c>
      <c r="I260" s="3" t="n"/>
      <c r="J260" s="3" t="n"/>
      <c r="K260" s="3">
        <f>IF(I260="","",I260-N(J260))</f>
        <v/>
      </c>
      <c r="O260">
        <f>IF(OR(A260="",NOT(ISNUMBER(C260)),NOT(ISNUMBER(D260)),L260="Cancelada"),"",IF(COUNTIFS($A$2:$A$301,A260,$C$2:$C$301,"&lt;"&amp;D260,$D$2:$D$301,"&gt;"&amp;C260,$L$2:$L$301,"&lt;&gt;Cancelada")&gt;1,"¡SOLAPE!",""))</f>
        <v/>
      </c>
    </row>
    <row r="261">
      <c r="C261" s="2" t="n"/>
      <c r="D261" s="2" t="n"/>
      <c r="E261">
        <f>IF(AND(ISNUMBER(C261),ISNUMBER(D261)),D261-C261,"")</f>
        <v/>
      </c>
      <c r="I261" s="3" t="n"/>
      <c r="J261" s="3" t="n"/>
      <c r="K261" s="3">
        <f>IF(I261="","",I261-N(J261))</f>
        <v/>
      </c>
      <c r="O261">
        <f>IF(OR(A261="",NOT(ISNUMBER(C261)),NOT(ISNUMBER(D261)),L261="Cancelada"),"",IF(COUNTIFS($A$2:$A$301,A261,$C$2:$C$301,"&lt;"&amp;D261,$D$2:$D$301,"&gt;"&amp;C261,$L$2:$L$301,"&lt;&gt;Cancelada")&gt;1,"¡SOLAPE!",""))</f>
        <v/>
      </c>
    </row>
    <row r="262">
      <c r="C262" s="2" t="n"/>
      <c r="D262" s="2" t="n"/>
      <c r="E262">
        <f>IF(AND(ISNUMBER(C262),ISNUMBER(D262)),D262-C262,"")</f>
        <v/>
      </c>
      <c r="I262" s="3" t="n"/>
      <c r="J262" s="3" t="n"/>
      <c r="K262" s="3">
        <f>IF(I262="","",I262-N(J262))</f>
        <v/>
      </c>
      <c r="O262">
        <f>IF(OR(A262="",NOT(ISNUMBER(C262)),NOT(ISNUMBER(D262)),L262="Cancelada"),"",IF(COUNTIFS($A$2:$A$301,A262,$C$2:$C$301,"&lt;"&amp;D262,$D$2:$D$301,"&gt;"&amp;C262,$L$2:$L$301,"&lt;&gt;Cancelada")&gt;1,"¡SOLAPE!",""))</f>
        <v/>
      </c>
    </row>
    <row r="263">
      <c r="C263" s="2" t="n"/>
      <c r="D263" s="2" t="n"/>
      <c r="E263">
        <f>IF(AND(ISNUMBER(C263),ISNUMBER(D263)),D263-C263,"")</f>
        <v/>
      </c>
      <c r="I263" s="3" t="n"/>
      <c r="J263" s="3" t="n"/>
      <c r="K263" s="3">
        <f>IF(I263="","",I263-N(J263))</f>
        <v/>
      </c>
      <c r="O263">
        <f>IF(OR(A263="",NOT(ISNUMBER(C263)),NOT(ISNUMBER(D263)),L263="Cancelada"),"",IF(COUNTIFS($A$2:$A$301,A263,$C$2:$C$301,"&lt;"&amp;D263,$D$2:$D$301,"&gt;"&amp;C263,$L$2:$L$301,"&lt;&gt;Cancelada")&gt;1,"¡SOLAPE!",""))</f>
        <v/>
      </c>
    </row>
    <row r="264">
      <c r="C264" s="2" t="n"/>
      <c r="D264" s="2" t="n"/>
      <c r="E264">
        <f>IF(AND(ISNUMBER(C264),ISNUMBER(D264)),D264-C264,"")</f>
        <v/>
      </c>
      <c r="I264" s="3" t="n"/>
      <c r="J264" s="3" t="n"/>
      <c r="K264" s="3">
        <f>IF(I264="","",I264-N(J264))</f>
        <v/>
      </c>
      <c r="O264">
        <f>IF(OR(A264="",NOT(ISNUMBER(C264)),NOT(ISNUMBER(D264)),L264="Cancelada"),"",IF(COUNTIFS($A$2:$A$301,A264,$C$2:$C$301,"&lt;"&amp;D264,$D$2:$D$301,"&gt;"&amp;C264,$L$2:$L$301,"&lt;&gt;Cancelada")&gt;1,"¡SOLAPE!",""))</f>
        <v/>
      </c>
    </row>
    <row r="265">
      <c r="C265" s="2" t="n"/>
      <c r="D265" s="2" t="n"/>
      <c r="E265">
        <f>IF(AND(ISNUMBER(C265),ISNUMBER(D265)),D265-C265,"")</f>
        <v/>
      </c>
      <c r="I265" s="3" t="n"/>
      <c r="J265" s="3" t="n"/>
      <c r="K265" s="3">
        <f>IF(I265="","",I265-N(J265))</f>
        <v/>
      </c>
      <c r="O265">
        <f>IF(OR(A265="",NOT(ISNUMBER(C265)),NOT(ISNUMBER(D265)),L265="Cancelada"),"",IF(COUNTIFS($A$2:$A$301,A265,$C$2:$C$301,"&lt;"&amp;D265,$D$2:$D$301,"&gt;"&amp;C265,$L$2:$L$301,"&lt;&gt;Cancelada")&gt;1,"¡SOLAPE!",""))</f>
        <v/>
      </c>
    </row>
    <row r="266">
      <c r="C266" s="2" t="n"/>
      <c r="D266" s="2" t="n"/>
      <c r="E266">
        <f>IF(AND(ISNUMBER(C266),ISNUMBER(D266)),D266-C266,"")</f>
        <v/>
      </c>
      <c r="I266" s="3" t="n"/>
      <c r="J266" s="3" t="n"/>
      <c r="K266" s="3">
        <f>IF(I266="","",I266-N(J266))</f>
        <v/>
      </c>
      <c r="O266">
        <f>IF(OR(A266="",NOT(ISNUMBER(C266)),NOT(ISNUMBER(D266)),L266="Cancelada"),"",IF(COUNTIFS($A$2:$A$301,A266,$C$2:$C$301,"&lt;"&amp;D266,$D$2:$D$301,"&gt;"&amp;C266,$L$2:$L$301,"&lt;&gt;Cancelada")&gt;1,"¡SOLAPE!",""))</f>
        <v/>
      </c>
    </row>
    <row r="267">
      <c r="C267" s="2" t="n"/>
      <c r="D267" s="2" t="n"/>
      <c r="E267">
        <f>IF(AND(ISNUMBER(C267),ISNUMBER(D267)),D267-C267,"")</f>
        <v/>
      </c>
      <c r="I267" s="3" t="n"/>
      <c r="J267" s="3" t="n"/>
      <c r="K267" s="3">
        <f>IF(I267="","",I267-N(J267))</f>
        <v/>
      </c>
      <c r="O267">
        <f>IF(OR(A267="",NOT(ISNUMBER(C267)),NOT(ISNUMBER(D267)),L267="Cancelada"),"",IF(COUNTIFS($A$2:$A$301,A267,$C$2:$C$301,"&lt;"&amp;D267,$D$2:$D$301,"&gt;"&amp;C267,$L$2:$L$301,"&lt;&gt;Cancelada")&gt;1,"¡SOLAPE!",""))</f>
        <v/>
      </c>
    </row>
    <row r="268">
      <c r="C268" s="2" t="n"/>
      <c r="D268" s="2" t="n"/>
      <c r="E268">
        <f>IF(AND(ISNUMBER(C268),ISNUMBER(D268)),D268-C268,"")</f>
        <v/>
      </c>
      <c r="I268" s="3" t="n"/>
      <c r="J268" s="3" t="n"/>
      <c r="K268" s="3">
        <f>IF(I268="","",I268-N(J268))</f>
        <v/>
      </c>
      <c r="O268">
        <f>IF(OR(A268="",NOT(ISNUMBER(C268)),NOT(ISNUMBER(D268)),L268="Cancelada"),"",IF(COUNTIFS($A$2:$A$301,A268,$C$2:$C$301,"&lt;"&amp;D268,$D$2:$D$301,"&gt;"&amp;C268,$L$2:$L$301,"&lt;&gt;Cancelada")&gt;1,"¡SOLAPE!",""))</f>
        <v/>
      </c>
    </row>
    <row r="269">
      <c r="C269" s="2" t="n"/>
      <c r="D269" s="2" t="n"/>
      <c r="E269">
        <f>IF(AND(ISNUMBER(C269),ISNUMBER(D269)),D269-C269,"")</f>
        <v/>
      </c>
      <c r="I269" s="3" t="n"/>
      <c r="J269" s="3" t="n"/>
      <c r="K269" s="3">
        <f>IF(I269="","",I269-N(J269))</f>
        <v/>
      </c>
      <c r="O269">
        <f>IF(OR(A269="",NOT(ISNUMBER(C269)),NOT(ISNUMBER(D269)),L269="Cancelada"),"",IF(COUNTIFS($A$2:$A$301,A269,$C$2:$C$301,"&lt;"&amp;D269,$D$2:$D$301,"&gt;"&amp;C269,$L$2:$L$301,"&lt;&gt;Cancelada")&gt;1,"¡SOLAPE!",""))</f>
        <v/>
      </c>
    </row>
    <row r="270">
      <c r="C270" s="2" t="n"/>
      <c r="D270" s="2" t="n"/>
      <c r="E270">
        <f>IF(AND(ISNUMBER(C270),ISNUMBER(D270)),D270-C270,"")</f>
        <v/>
      </c>
      <c r="I270" s="3" t="n"/>
      <c r="J270" s="3" t="n"/>
      <c r="K270" s="3">
        <f>IF(I270="","",I270-N(J270))</f>
        <v/>
      </c>
      <c r="O270">
        <f>IF(OR(A270="",NOT(ISNUMBER(C270)),NOT(ISNUMBER(D270)),L270="Cancelada"),"",IF(COUNTIFS($A$2:$A$301,A270,$C$2:$C$301,"&lt;"&amp;D270,$D$2:$D$301,"&gt;"&amp;C270,$L$2:$L$301,"&lt;&gt;Cancelada")&gt;1,"¡SOLAPE!",""))</f>
        <v/>
      </c>
    </row>
    <row r="271">
      <c r="C271" s="2" t="n"/>
      <c r="D271" s="2" t="n"/>
      <c r="E271">
        <f>IF(AND(ISNUMBER(C271),ISNUMBER(D271)),D271-C271,"")</f>
        <v/>
      </c>
      <c r="I271" s="3" t="n"/>
      <c r="J271" s="3" t="n"/>
      <c r="K271" s="3">
        <f>IF(I271="","",I271-N(J271))</f>
        <v/>
      </c>
      <c r="O271">
        <f>IF(OR(A271="",NOT(ISNUMBER(C271)),NOT(ISNUMBER(D271)),L271="Cancelada"),"",IF(COUNTIFS($A$2:$A$301,A271,$C$2:$C$301,"&lt;"&amp;D271,$D$2:$D$301,"&gt;"&amp;C271,$L$2:$L$301,"&lt;&gt;Cancelada")&gt;1,"¡SOLAPE!",""))</f>
        <v/>
      </c>
    </row>
    <row r="272">
      <c r="C272" s="2" t="n"/>
      <c r="D272" s="2" t="n"/>
      <c r="E272">
        <f>IF(AND(ISNUMBER(C272),ISNUMBER(D272)),D272-C272,"")</f>
        <v/>
      </c>
      <c r="I272" s="3" t="n"/>
      <c r="J272" s="3" t="n"/>
      <c r="K272" s="3">
        <f>IF(I272="","",I272-N(J272))</f>
        <v/>
      </c>
      <c r="O272">
        <f>IF(OR(A272="",NOT(ISNUMBER(C272)),NOT(ISNUMBER(D272)),L272="Cancelada"),"",IF(COUNTIFS($A$2:$A$301,A272,$C$2:$C$301,"&lt;"&amp;D272,$D$2:$D$301,"&gt;"&amp;C272,$L$2:$L$301,"&lt;&gt;Cancelada")&gt;1,"¡SOLAPE!",""))</f>
        <v/>
      </c>
    </row>
    <row r="273">
      <c r="C273" s="2" t="n"/>
      <c r="D273" s="2" t="n"/>
      <c r="E273">
        <f>IF(AND(ISNUMBER(C273),ISNUMBER(D273)),D273-C273,"")</f>
        <v/>
      </c>
      <c r="I273" s="3" t="n"/>
      <c r="J273" s="3" t="n"/>
      <c r="K273" s="3">
        <f>IF(I273="","",I273-N(J273))</f>
        <v/>
      </c>
      <c r="O273">
        <f>IF(OR(A273="",NOT(ISNUMBER(C273)),NOT(ISNUMBER(D273)),L273="Cancelada"),"",IF(COUNTIFS($A$2:$A$301,A273,$C$2:$C$301,"&lt;"&amp;D273,$D$2:$D$301,"&gt;"&amp;C273,$L$2:$L$301,"&lt;&gt;Cancelada")&gt;1,"¡SOLAPE!",""))</f>
        <v/>
      </c>
    </row>
    <row r="274">
      <c r="C274" s="2" t="n"/>
      <c r="D274" s="2" t="n"/>
      <c r="E274">
        <f>IF(AND(ISNUMBER(C274),ISNUMBER(D274)),D274-C274,"")</f>
        <v/>
      </c>
      <c r="I274" s="3" t="n"/>
      <c r="J274" s="3" t="n"/>
      <c r="K274" s="3">
        <f>IF(I274="","",I274-N(J274))</f>
        <v/>
      </c>
      <c r="O274">
        <f>IF(OR(A274="",NOT(ISNUMBER(C274)),NOT(ISNUMBER(D274)),L274="Cancelada"),"",IF(COUNTIFS($A$2:$A$301,A274,$C$2:$C$301,"&lt;"&amp;D274,$D$2:$D$301,"&gt;"&amp;C274,$L$2:$L$301,"&lt;&gt;Cancelada")&gt;1,"¡SOLAPE!",""))</f>
        <v/>
      </c>
    </row>
    <row r="275">
      <c r="C275" s="2" t="n"/>
      <c r="D275" s="2" t="n"/>
      <c r="E275">
        <f>IF(AND(ISNUMBER(C275),ISNUMBER(D275)),D275-C275,"")</f>
        <v/>
      </c>
      <c r="I275" s="3" t="n"/>
      <c r="J275" s="3" t="n"/>
      <c r="K275" s="3">
        <f>IF(I275="","",I275-N(J275))</f>
        <v/>
      </c>
      <c r="O275">
        <f>IF(OR(A275="",NOT(ISNUMBER(C275)),NOT(ISNUMBER(D275)),L275="Cancelada"),"",IF(COUNTIFS($A$2:$A$301,A275,$C$2:$C$301,"&lt;"&amp;D275,$D$2:$D$301,"&gt;"&amp;C275,$L$2:$L$301,"&lt;&gt;Cancelada")&gt;1,"¡SOLAPE!",""))</f>
        <v/>
      </c>
    </row>
    <row r="276">
      <c r="C276" s="2" t="n"/>
      <c r="D276" s="2" t="n"/>
      <c r="E276">
        <f>IF(AND(ISNUMBER(C276),ISNUMBER(D276)),D276-C276,"")</f>
        <v/>
      </c>
      <c r="I276" s="3" t="n"/>
      <c r="J276" s="3" t="n"/>
      <c r="K276" s="3">
        <f>IF(I276="","",I276-N(J276))</f>
        <v/>
      </c>
      <c r="O276">
        <f>IF(OR(A276="",NOT(ISNUMBER(C276)),NOT(ISNUMBER(D276)),L276="Cancelada"),"",IF(COUNTIFS($A$2:$A$301,A276,$C$2:$C$301,"&lt;"&amp;D276,$D$2:$D$301,"&gt;"&amp;C276,$L$2:$L$301,"&lt;&gt;Cancelada")&gt;1,"¡SOLAPE!",""))</f>
        <v/>
      </c>
    </row>
    <row r="277">
      <c r="C277" s="2" t="n"/>
      <c r="D277" s="2" t="n"/>
      <c r="E277">
        <f>IF(AND(ISNUMBER(C277),ISNUMBER(D277)),D277-C277,"")</f>
        <v/>
      </c>
      <c r="I277" s="3" t="n"/>
      <c r="J277" s="3" t="n"/>
      <c r="K277" s="3">
        <f>IF(I277="","",I277-N(J277))</f>
        <v/>
      </c>
      <c r="O277">
        <f>IF(OR(A277="",NOT(ISNUMBER(C277)),NOT(ISNUMBER(D277)),L277="Cancelada"),"",IF(COUNTIFS($A$2:$A$301,A277,$C$2:$C$301,"&lt;"&amp;D277,$D$2:$D$301,"&gt;"&amp;C277,$L$2:$L$301,"&lt;&gt;Cancelada")&gt;1,"¡SOLAPE!",""))</f>
        <v/>
      </c>
    </row>
    <row r="278">
      <c r="C278" s="2" t="n"/>
      <c r="D278" s="2" t="n"/>
      <c r="E278">
        <f>IF(AND(ISNUMBER(C278),ISNUMBER(D278)),D278-C278,"")</f>
        <v/>
      </c>
      <c r="I278" s="3" t="n"/>
      <c r="J278" s="3" t="n"/>
      <c r="K278" s="3">
        <f>IF(I278="","",I278-N(J278))</f>
        <v/>
      </c>
      <c r="O278">
        <f>IF(OR(A278="",NOT(ISNUMBER(C278)),NOT(ISNUMBER(D278)),L278="Cancelada"),"",IF(COUNTIFS($A$2:$A$301,A278,$C$2:$C$301,"&lt;"&amp;D278,$D$2:$D$301,"&gt;"&amp;C278,$L$2:$L$301,"&lt;&gt;Cancelada")&gt;1,"¡SOLAPE!",""))</f>
        <v/>
      </c>
    </row>
    <row r="279">
      <c r="C279" s="2" t="n"/>
      <c r="D279" s="2" t="n"/>
      <c r="E279">
        <f>IF(AND(ISNUMBER(C279),ISNUMBER(D279)),D279-C279,"")</f>
        <v/>
      </c>
      <c r="I279" s="3" t="n"/>
      <c r="J279" s="3" t="n"/>
      <c r="K279" s="3">
        <f>IF(I279="","",I279-N(J279))</f>
        <v/>
      </c>
      <c r="O279">
        <f>IF(OR(A279="",NOT(ISNUMBER(C279)),NOT(ISNUMBER(D279)),L279="Cancelada"),"",IF(COUNTIFS($A$2:$A$301,A279,$C$2:$C$301,"&lt;"&amp;D279,$D$2:$D$301,"&gt;"&amp;C279,$L$2:$L$301,"&lt;&gt;Cancelada")&gt;1,"¡SOLAPE!",""))</f>
        <v/>
      </c>
    </row>
    <row r="280">
      <c r="C280" s="2" t="n"/>
      <c r="D280" s="2" t="n"/>
      <c r="E280">
        <f>IF(AND(ISNUMBER(C280),ISNUMBER(D280)),D280-C280,"")</f>
        <v/>
      </c>
      <c r="I280" s="3" t="n"/>
      <c r="J280" s="3" t="n"/>
      <c r="K280" s="3">
        <f>IF(I280="","",I280-N(J280))</f>
        <v/>
      </c>
      <c r="O280">
        <f>IF(OR(A280="",NOT(ISNUMBER(C280)),NOT(ISNUMBER(D280)),L280="Cancelada"),"",IF(COUNTIFS($A$2:$A$301,A280,$C$2:$C$301,"&lt;"&amp;D280,$D$2:$D$301,"&gt;"&amp;C280,$L$2:$L$301,"&lt;&gt;Cancelada")&gt;1,"¡SOLAPE!",""))</f>
        <v/>
      </c>
    </row>
    <row r="281">
      <c r="C281" s="2" t="n"/>
      <c r="D281" s="2" t="n"/>
      <c r="E281">
        <f>IF(AND(ISNUMBER(C281),ISNUMBER(D281)),D281-C281,"")</f>
        <v/>
      </c>
      <c r="I281" s="3" t="n"/>
      <c r="J281" s="3" t="n"/>
      <c r="K281" s="3">
        <f>IF(I281="","",I281-N(J281))</f>
        <v/>
      </c>
      <c r="O281">
        <f>IF(OR(A281="",NOT(ISNUMBER(C281)),NOT(ISNUMBER(D281)),L281="Cancelada"),"",IF(COUNTIFS($A$2:$A$301,A281,$C$2:$C$301,"&lt;"&amp;D281,$D$2:$D$301,"&gt;"&amp;C281,$L$2:$L$301,"&lt;&gt;Cancelada")&gt;1,"¡SOLAPE!",""))</f>
        <v/>
      </c>
    </row>
    <row r="282">
      <c r="C282" s="2" t="n"/>
      <c r="D282" s="2" t="n"/>
      <c r="E282">
        <f>IF(AND(ISNUMBER(C282),ISNUMBER(D282)),D282-C282,"")</f>
        <v/>
      </c>
      <c r="I282" s="3" t="n"/>
      <c r="J282" s="3" t="n"/>
      <c r="K282" s="3">
        <f>IF(I282="","",I282-N(J282))</f>
        <v/>
      </c>
      <c r="O282">
        <f>IF(OR(A282="",NOT(ISNUMBER(C282)),NOT(ISNUMBER(D282)),L282="Cancelada"),"",IF(COUNTIFS($A$2:$A$301,A282,$C$2:$C$301,"&lt;"&amp;D282,$D$2:$D$301,"&gt;"&amp;C282,$L$2:$L$301,"&lt;&gt;Cancelada")&gt;1,"¡SOLAPE!",""))</f>
        <v/>
      </c>
    </row>
    <row r="283">
      <c r="C283" s="2" t="n"/>
      <c r="D283" s="2" t="n"/>
      <c r="E283">
        <f>IF(AND(ISNUMBER(C283),ISNUMBER(D283)),D283-C283,"")</f>
        <v/>
      </c>
      <c r="I283" s="3" t="n"/>
      <c r="J283" s="3" t="n"/>
      <c r="K283" s="3">
        <f>IF(I283="","",I283-N(J283))</f>
        <v/>
      </c>
      <c r="O283">
        <f>IF(OR(A283="",NOT(ISNUMBER(C283)),NOT(ISNUMBER(D283)),L283="Cancelada"),"",IF(COUNTIFS($A$2:$A$301,A283,$C$2:$C$301,"&lt;"&amp;D283,$D$2:$D$301,"&gt;"&amp;C283,$L$2:$L$301,"&lt;&gt;Cancelada")&gt;1,"¡SOLAPE!",""))</f>
        <v/>
      </c>
    </row>
    <row r="284">
      <c r="C284" s="2" t="n"/>
      <c r="D284" s="2" t="n"/>
      <c r="E284">
        <f>IF(AND(ISNUMBER(C284),ISNUMBER(D284)),D284-C284,"")</f>
        <v/>
      </c>
      <c r="I284" s="3" t="n"/>
      <c r="J284" s="3" t="n"/>
      <c r="K284" s="3">
        <f>IF(I284="","",I284-N(J284))</f>
        <v/>
      </c>
      <c r="O284">
        <f>IF(OR(A284="",NOT(ISNUMBER(C284)),NOT(ISNUMBER(D284)),L284="Cancelada"),"",IF(COUNTIFS($A$2:$A$301,A284,$C$2:$C$301,"&lt;"&amp;D284,$D$2:$D$301,"&gt;"&amp;C284,$L$2:$L$301,"&lt;&gt;Cancelada")&gt;1,"¡SOLAPE!",""))</f>
        <v/>
      </c>
    </row>
    <row r="285">
      <c r="C285" s="2" t="n"/>
      <c r="D285" s="2" t="n"/>
      <c r="E285">
        <f>IF(AND(ISNUMBER(C285),ISNUMBER(D285)),D285-C285,"")</f>
        <v/>
      </c>
      <c r="I285" s="3" t="n"/>
      <c r="J285" s="3" t="n"/>
      <c r="K285" s="3">
        <f>IF(I285="","",I285-N(J285))</f>
        <v/>
      </c>
      <c r="O285">
        <f>IF(OR(A285="",NOT(ISNUMBER(C285)),NOT(ISNUMBER(D285)),L285="Cancelada"),"",IF(COUNTIFS($A$2:$A$301,A285,$C$2:$C$301,"&lt;"&amp;D285,$D$2:$D$301,"&gt;"&amp;C285,$L$2:$L$301,"&lt;&gt;Cancelada")&gt;1,"¡SOLAPE!",""))</f>
        <v/>
      </c>
    </row>
    <row r="286">
      <c r="C286" s="2" t="n"/>
      <c r="D286" s="2" t="n"/>
      <c r="E286">
        <f>IF(AND(ISNUMBER(C286),ISNUMBER(D286)),D286-C286,"")</f>
        <v/>
      </c>
      <c r="I286" s="3" t="n"/>
      <c r="J286" s="3" t="n"/>
      <c r="K286" s="3">
        <f>IF(I286="","",I286-N(J286))</f>
        <v/>
      </c>
      <c r="O286">
        <f>IF(OR(A286="",NOT(ISNUMBER(C286)),NOT(ISNUMBER(D286)),L286="Cancelada"),"",IF(COUNTIFS($A$2:$A$301,A286,$C$2:$C$301,"&lt;"&amp;D286,$D$2:$D$301,"&gt;"&amp;C286,$L$2:$L$301,"&lt;&gt;Cancelada")&gt;1,"¡SOLAPE!",""))</f>
        <v/>
      </c>
    </row>
    <row r="287">
      <c r="C287" s="2" t="n"/>
      <c r="D287" s="2" t="n"/>
      <c r="E287">
        <f>IF(AND(ISNUMBER(C287),ISNUMBER(D287)),D287-C287,"")</f>
        <v/>
      </c>
      <c r="I287" s="3" t="n"/>
      <c r="J287" s="3" t="n"/>
      <c r="K287" s="3">
        <f>IF(I287="","",I287-N(J287))</f>
        <v/>
      </c>
      <c r="O287">
        <f>IF(OR(A287="",NOT(ISNUMBER(C287)),NOT(ISNUMBER(D287)),L287="Cancelada"),"",IF(COUNTIFS($A$2:$A$301,A287,$C$2:$C$301,"&lt;"&amp;D287,$D$2:$D$301,"&gt;"&amp;C287,$L$2:$L$301,"&lt;&gt;Cancelada")&gt;1,"¡SOLAPE!",""))</f>
        <v/>
      </c>
    </row>
    <row r="288">
      <c r="C288" s="2" t="n"/>
      <c r="D288" s="2" t="n"/>
      <c r="E288">
        <f>IF(AND(ISNUMBER(C288),ISNUMBER(D288)),D288-C288,"")</f>
        <v/>
      </c>
      <c r="I288" s="3" t="n"/>
      <c r="J288" s="3" t="n"/>
      <c r="K288" s="3">
        <f>IF(I288="","",I288-N(J288))</f>
        <v/>
      </c>
      <c r="O288">
        <f>IF(OR(A288="",NOT(ISNUMBER(C288)),NOT(ISNUMBER(D288)),L288="Cancelada"),"",IF(COUNTIFS($A$2:$A$301,A288,$C$2:$C$301,"&lt;"&amp;D288,$D$2:$D$301,"&gt;"&amp;C288,$L$2:$L$301,"&lt;&gt;Cancelada")&gt;1,"¡SOLAPE!",""))</f>
        <v/>
      </c>
    </row>
    <row r="289">
      <c r="C289" s="2" t="n"/>
      <c r="D289" s="2" t="n"/>
      <c r="E289">
        <f>IF(AND(ISNUMBER(C289),ISNUMBER(D289)),D289-C289,"")</f>
        <v/>
      </c>
      <c r="I289" s="3" t="n"/>
      <c r="J289" s="3" t="n"/>
      <c r="K289" s="3">
        <f>IF(I289="","",I289-N(J289))</f>
        <v/>
      </c>
      <c r="O289">
        <f>IF(OR(A289="",NOT(ISNUMBER(C289)),NOT(ISNUMBER(D289)),L289="Cancelada"),"",IF(COUNTIFS($A$2:$A$301,A289,$C$2:$C$301,"&lt;"&amp;D289,$D$2:$D$301,"&gt;"&amp;C289,$L$2:$L$301,"&lt;&gt;Cancelada")&gt;1,"¡SOLAPE!",""))</f>
        <v/>
      </c>
    </row>
    <row r="290">
      <c r="C290" s="2" t="n"/>
      <c r="D290" s="2" t="n"/>
      <c r="E290">
        <f>IF(AND(ISNUMBER(C290),ISNUMBER(D290)),D290-C290,"")</f>
        <v/>
      </c>
      <c r="I290" s="3" t="n"/>
      <c r="J290" s="3" t="n"/>
      <c r="K290" s="3">
        <f>IF(I290="","",I290-N(J290))</f>
        <v/>
      </c>
      <c r="O290">
        <f>IF(OR(A290="",NOT(ISNUMBER(C290)),NOT(ISNUMBER(D290)),L290="Cancelada"),"",IF(COUNTIFS($A$2:$A$301,A290,$C$2:$C$301,"&lt;"&amp;D290,$D$2:$D$301,"&gt;"&amp;C290,$L$2:$L$301,"&lt;&gt;Cancelada")&gt;1,"¡SOLAPE!",""))</f>
        <v/>
      </c>
    </row>
    <row r="291">
      <c r="C291" s="2" t="n"/>
      <c r="D291" s="2" t="n"/>
      <c r="E291">
        <f>IF(AND(ISNUMBER(C291),ISNUMBER(D291)),D291-C291,"")</f>
        <v/>
      </c>
      <c r="I291" s="3" t="n"/>
      <c r="J291" s="3" t="n"/>
      <c r="K291" s="3">
        <f>IF(I291="","",I291-N(J291))</f>
        <v/>
      </c>
      <c r="O291">
        <f>IF(OR(A291="",NOT(ISNUMBER(C291)),NOT(ISNUMBER(D291)),L291="Cancelada"),"",IF(COUNTIFS($A$2:$A$301,A291,$C$2:$C$301,"&lt;"&amp;D291,$D$2:$D$301,"&gt;"&amp;C291,$L$2:$L$301,"&lt;&gt;Cancelada")&gt;1,"¡SOLAPE!",""))</f>
        <v/>
      </c>
    </row>
    <row r="292">
      <c r="C292" s="2" t="n"/>
      <c r="D292" s="2" t="n"/>
      <c r="E292">
        <f>IF(AND(ISNUMBER(C292),ISNUMBER(D292)),D292-C292,"")</f>
        <v/>
      </c>
      <c r="I292" s="3" t="n"/>
      <c r="J292" s="3" t="n"/>
      <c r="K292" s="3">
        <f>IF(I292="","",I292-N(J292))</f>
        <v/>
      </c>
      <c r="O292">
        <f>IF(OR(A292="",NOT(ISNUMBER(C292)),NOT(ISNUMBER(D292)),L292="Cancelada"),"",IF(COUNTIFS($A$2:$A$301,A292,$C$2:$C$301,"&lt;"&amp;D292,$D$2:$D$301,"&gt;"&amp;C292,$L$2:$L$301,"&lt;&gt;Cancelada")&gt;1,"¡SOLAPE!",""))</f>
        <v/>
      </c>
    </row>
    <row r="293">
      <c r="C293" s="2" t="n"/>
      <c r="D293" s="2" t="n"/>
      <c r="E293">
        <f>IF(AND(ISNUMBER(C293),ISNUMBER(D293)),D293-C293,"")</f>
        <v/>
      </c>
      <c r="I293" s="3" t="n"/>
      <c r="J293" s="3" t="n"/>
      <c r="K293" s="3">
        <f>IF(I293="","",I293-N(J293))</f>
        <v/>
      </c>
      <c r="O293">
        <f>IF(OR(A293="",NOT(ISNUMBER(C293)),NOT(ISNUMBER(D293)),L293="Cancelada"),"",IF(COUNTIFS($A$2:$A$301,A293,$C$2:$C$301,"&lt;"&amp;D293,$D$2:$D$301,"&gt;"&amp;C293,$L$2:$L$301,"&lt;&gt;Cancelada")&gt;1,"¡SOLAPE!",""))</f>
        <v/>
      </c>
    </row>
    <row r="294">
      <c r="C294" s="2" t="n"/>
      <c r="D294" s="2" t="n"/>
      <c r="E294">
        <f>IF(AND(ISNUMBER(C294),ISNUMBER(D294)),D294-C294,"")</f>
        <v/>
      </c>
      <c r="I294" s="3" t="n"/>
      <c r="J294" s="3" t="n"/>
      <c r="K294" s="3">
        <f>IF(I294="","",I294-N(J294))</f>
        <v/>
      </c>
      <c r="O294">
        <f>IF(OR(A294="",NOT(ISNUMBER(C294)),NOT(ISNUMBER(D294)),L294="Cancelada"),"",IF(COUNTIFS($A$2:$A$301,A294,$C$2:$C$301,"&lt;"&amp;D294,$D$2:$D$301,"&gt;"&amp;C294,$L$2:$L$301,"&lt;&gt;Cancelada")&gt;1,"¡SOLAPE!",""))</f>
        <v/>
      </c>
    </row>
    <row r="295">
      <c r="C295" s="2" t="n"/>
      <c r="D295" s="2" t="n"/>
      <c r="E295">
        <f>IF(AND(ISNUMBER(C295),ISNUMBER(D295)),D295-C295,"")</f>
        <v/>
      </c>
      <c r="I295" s="3" t="n"/>
      <c r="J295" s="3" t="n"/>
      <c r="K295" s="3">
        <f>IF(I295="","",I295-N(J295))</f>
        <v/>
      </c>
      <c r="O295">
        <f>IF(OR(A295="",NOT(ISNUMBER(C295)),NOT(ISNUMBER(D295)),L295="Cancelada"),"",IF(COUNTIFS($A$2:$A$301,A295,$C$2:$C$301,"&lt;"&amp;D295,$D$2:$D$301,"&gt;"&amp;C295,$L$2:$L$301,"&lt;&gt;Cancelada")&gt;1,"¡SOLAPE!",""))</f>
        <v/>
      </c>
    </row>
    <row r="296">
      <c r="C296" s="2" t="n"/>
      <c r="D296" s="2" t="n"/>
      <c r="E296">
        <f>IF(AND(ISNUMBER(C296),ISNUMBER(D296)),D296-C296,"")</f>
        <v/>
      </c>
      <c r="I296" s="3" t="n"/>
      <c r="J296" s="3" t="n"/>
      <c r="K296" s="3">
        <f>IF(I296="","",I296-N(J296))</f>
        <v/>
      </c>
      <c r="O296">
        <f>IF(OR(A296="",NOT(ISNUMBER(C296)),NOT(ISNUMBER(D296)),L296="Cancelada"),"",IF(COUNTIFS($A$2:$A$301,A296,$C$2:$C$301,"&lt;"&amp;D296,$D$2:$D$301,"&gt;"&amp;C296,$L$2:$L$301,"&lt;&gt;Cancelada")&gt;1,"¡SOLAPE!",""))</f>
        <v/>
      </c>
    </row>
    <row r="297">
      <c r="C297" s="2" t="n"/>
      <c r="D297" s="2" t="n"/>
      <c r="E297">
        <f>IF(AND(ISNUMBER(C297),ISNUMBER(D297)),D297-C297,"")</f>
        <v/>
      </c>
      <c r="I297" s="3" t="n"/>
      <c r="J297" s="3" t="n"/>
      <c r="K297" s="3">
        <f>IF(I297="","",I297-N(J297))</f>
        <v/>
      </c>
      <c r="O297">
        <f>IF(OR(A297="",NOT(ISNUMBER(C297)),NOT(ISNUMBER(D297)),L297="Cancelada"),"",IF(COUNTIFS($A$2:$A$301,A297,$C$2:$C$301,"&lt;"&amp;D297,$D$2:$D$301,"&gt;"&amp;C297,$L$2:$L$301,"&lt;&gt;Cancelada")&gt;1,"¡SOLAPE!",""))</f>
        <v/>
      </c>
    </row>
    <row r="298">
      <c r="C298" s="2" t="n"/>
      <c r="D298" s="2" t="n"/>
      <c r="E298">
        <f>IF(AND(ISNUMBER(C298),ISNUMBER(D298)),D298-C298,"")</f>
        <v/>
      </c>
      <c r="I298" s="3" t="n"/>
      <c r="J298" s="3" t="n"/>
      <c r="K298" s="3">
        <f>IF(I298="","",I298-N(J298))</f>
        <v/>
      </c>
      <c r="O298">
        <f>IF(OR(A298="",NOT(ISNUMBER(C298)),NOT(ISNUMBER(D298)),L298="Cancelada"),"",IF(COUNTIFS($A$2:$A$301,A298,$C$2:$C$301,"&lt;"&amp;D298,$D$2:$D$301,"&gt;"&amp;C298,$L$2:$L$301,"&lt;&gt;Cancelada")&gt;1,"¡SOLAPE!",""))</f>
        <v/>
      </c>
    </row>
    <row r="299">
      <c r="C299" s="2" t="n"/>
      <c r="D299" s="2" t="n"/>
      <c r="E299">
        <f>IF(AND(ISNUMBER(C299),ISNUMBER(D299)),D299-C299,"")</f>
        <v/>
      </c>
      <c r="I299" s="3" t="n"/>
      <c r="J299" s="3" t="n"/>
      <c r="K299" s="3">
        <f>IF(I299="","",I299-N(J299))</f>
        <v/>
      </c>
      <c r="O299">
        <f>IF(OR(A299="",NOT(ISNUMBER(C299)),NOT(ISNUMBER(D299)),L299="Cancelada"),"",IF(COUNTIFS($A$2:$A$301,A299,$C$2:$C$301,"&lt;"&amp;D299,$D$2:$D$301,"&gt;"&amp;C299,$L$2:$L$301,"&lt;&gt;Cancelada")&gt;1,"¡SOLAPE!",""))</f>
        <v/>
      </c>
    </row>
    <row r="300">
      <c r="C300" s="2" t="n"/>
      <c r="D300" s="2" t="n"/>
      <c r="E300">
        <f>IF(AND(ISNUMBER(C300),ISNUMBER(D300)),D300-C300,"")</f>
        <v/>
      </c>
      <c r="I300" s="3" t="n"/>
      <c r="J300" s="3" t="n"/>
      <c r="K300" s="3">
        <f>IF(I300="","",I300-N(J300))</f>
        <v/>
      </c>
      <c r="O300">
        <f>IF(OR(A300="",NOT(ISNUMBER(C300)),NOT(ISNUMBER(D300)),L300="Cancelada"),"",IF(COUNTIFS($A$2:$A$301,A300,$C$2:$C$301,"&lt;"&amp;D300,$D$2:$D$301,"&gt;"&amp;C300,$L$2:$L$301,"&lt;&gt;Cancelada")&gt;1,"¡SOLAPE!",""))</f>
        <v/>
      </c>
    </row>
    <row r="301">
      <c r="C301" s="2" t="n"/>
      <c r="D301" s="2" t="n"/>
      <c r="E301">
        <f>IF(AND(ISNUMBER(C301),ISNUMBER(D301)),D301-C301,"")</f>
        <v/>
      </c>
      <c r="I301" s="3" t="n"/>
      <c r="J301" s="3" t="n"/>
      <c r="K301" s="3">
        <f>IF(I301="","",I301-N(J301))</f>
        <v/>
      </c>
      <c r="O301">
        <f>IF(OR(A301="",NOT(ISNUMBER(C301)),NOT(ISNUMBER(D301)),L301="Cancelada"),"",IF(COUNTIFS($A$2:$A$301,A301,$C$2:$C$301,"&lt;"&amp;D301,$D$2:$D$301,"&gt;"&amp;C301,$L$2:$L$301,"&lt;&gt;Cancelada")&gt;1,"¡SOLAPE!",""))</f>
        <v/>
      </c>
    </row>
  </sheetData>
  <autoFilter ref="A1:P301"/>
  <conditionalFormatting sqref="A2:P301">
    <cfRule type="expression" priority="1" dxfId="0">
      <formula>$O2="¡SOLAPE!"</formula>
    </cfRule>
    <cfRule type="expression" priority="2" dxfId="1">
      <formula>$L2="Cancelada"</formula>
    </cfRule>
  </conditionalFormatting>
  <dataValidations count="4">
    <dataValidation sqref="B2:B301" showDropDown="0" showInputMessage="0" showErrorMessage="0" allowBlank="1" errorTitle="Valor no válido" error="Elige un valor de la lista o deja la celda vacía." type="list">
      <formula1>"Booking.com,Airbnb,Vrbo,Directa,Teléfono,Bloqueo,Otro"</formula1>
    </dataValidation>
    <dataValidation sqref="L2:L301" showDropDown="0" showInputMessage="0" showErrorMessage="0" allowBlank="1" errorTitle="Valor no válido" error="Elige un valor de la lista o deja la celda vacía." type="list">
      <formula1>"Pendiente,Señal pagada,Pagada,Cobra el portal,Cancelada"</formula1>
    </dataValidation>
    <dataValidation sqref="M2:M301" showDropDown="0" showInputMessage="0" showErrorMessage="0" allowBlank="1" errorTitle="Valor no válido" error="Elige un valor de la lista o deja la celda vacía." type="list">
      <formula1>"Pedidos,Incompletos,Completos"</formula1>
    </dataValidation>
    <dataValidation sqref="N2:N301" showDropDown="0" showInputMessage="0" showErrorMessage="0" allowBlank="1" errorTitle="Valor no válido" error="Elige un valor de la lista o deja la celda vacía." type="list">
      <formula1>"No,Sí"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3" customWidth="1" min="3" max="3"/>
    <col width="15" customWidth="1" min="4" max="4"/>
    <col width="17" customWidth="1" min="5" max="5"/>
    <col width="16" customWidth="1" min="6" max="6"/>
    <col width="18" customWidth="1" min="7" max="7"/>
    <col width="9" customWidth="1" min="8" max="8"/>
    <col width="40" customWidth="1" min="9" max="9"/>
  </cols>
  <sheetData>
    <row r="1" ht="32" customHeight="1">
      <c r="A1" s="1" t="inlineStr">
        <is>
          <t>Fecha</t>
        </is>
      </c>
      <c r="B1" s="1" t="inlineStr">
        <is>
          <t>Unidad</t>
        </is>
      </c>
      <c r="C1" s="1" t="inlineStr">
        <is>
          <t>Hora de salida</t>
        </is>
      </c>
      <c r="D1" s="1" t="inlineStr">
        <is>
          <t>Próxima entrada</t>
        </is>
      </c>
      <c r="E1" s="1" t="inlineStr">
        <is>
          <t>Personas que llegan</t>
        </is>
      </c>
      <c r="F1" s="1" t="inlineStr">
        <is>
          <t>Cuna o supletoria</t>
        </is>
      </c>
      <c r="G1" s="1" t="inlineStr">
        <is>
          <t>Quién limpia</t>
        </is>
      </c>
      <c r="H1" s="1" t="inlineStr">
        <is>
          <t>Hecha</t>
        </is>
      </c>
      <c r="I1" s="1" t="inlineStr">
        <is>
          <t>Incidencias o faltas</t>
        </is>
      </c>
    </row>
    <row r="2">
      <c r="A2" s="2" t="n"/>
      <c r="C2" s="4" t="n"/>
      <c r="D2" s="5" t="n"/>
    </row>
    <row r="3">
      <c r="A3" s="2" t="n"/>
      <c r="C3" s="4" t="n"/>
      <c r="D3" s="5" t="n"/>
    </row>
    <row r="4">
      <c r="A4" s="2" t="n"/>
      <c r="C4" s="4" t="n"/>
      <c r="D4" s="5" t="n"/>
    </row>
    <row r="5">
      <c r="A5" s="2" t="n"/>
      <c r="C5" s="4" t="n"/>
      <c r="D5" s="5" t="n"/>
    </row>
    <row r="6">
      <c r="A6" s="2" t="n"/>
      <c r="C6" s="4" t="n"/>
      <c r="D6" s="5" t="n"/>
    </row>
    <row r="7">
      <c r="A7" s="2" t="n"/>
      <c r="C7" s="4" t="n"/>
      <c r="D7" s="5" t="n"/>
    </row>
    <row r="8">
      <c r="A8" s="2" t="n"/>
      <c r="C8" s="4" t="n"/>
      <c r="D8" s="5" t="n"/>
    </row>
    <row r="9">
      <c r="A9" s="2" t="n"/>
      <c r="C9" s="4" t="n"/>
      <c r="D9" s="5" t="n"/>
    </row>
    <row r="10">
      <c r="A10" s="2" t="n"/>
      <c r="C10" s="4" t="n"/>
      <c r="D10" s="5" t="n"/>
    </row>
    <row r="11">
      <c r="A11" s="2" t="n"/>
      <c r="C11" s="4" t="n"/>
      <c r="D11" s="5" t="n"/>
    </row>
    <row r="12">
      <c r="A12" s="2" t="n"/>
      <c r="C12" s="4" t="n"/>
      <c r="D12" s="5" t="n"/>
    </row>
    <row r="13">
      <c r="A13" s="2" t="n"/>
      <c r="C13" s="4" t="n"/>
      <c r="D13" s="5" t="n"/>
    </row>
    <row r="14">
      <c r="A14" s="2" t="n"/>
      <c r="C14" s="4" t="n"/>
      <c r="D14" s="5" t="n"/>
    </row>
    <row r="15">
      <c r="A15" s="2" t="n"/>
      <c r="C15" s="4" t="n"/>
      <c r="D15" s="5" t="n"/>
    </row>
    <row r="16">
      <c r="A16" s="2" t="n"/>
      <c r="C16" s="4" t="n"/>
      <c r="D16" s="5" t="n"/>
    </row>
    <row r="17">
      <c r="A17" s="2" t="n"/>
      <c r="C17" s="4" t="n"/>
      <c r="D17" s="5" t="n"/>
    </row>
    <row r="18">
      <c r="A18" s="2" t="n"/>
      <c r="C18" s="4" t="n"/>
      <c r="D18" s="5" t="n"/>
    </row>
    <row r="19">
      <c r="A19" s="2" t="n"/>
      <c r="C19" s="4" t="n"/>
      <c r="D19" s="5" t="n"/>
    </row>
    <row r="20">
      <c r="A20" s="2" t="n"/>
      <c r="C20" s="4" t="n"/>
      <c r="D20" s="5" t="n"/>
    </row>
    <row r="21">
      <c r="A21" s="2" t="n"/>
      <c r="C21" s="4" t="n"/>
      <c r="D21" s="5" t="n"/>
    </row>
    <row r="22">
      <c r="A22" s="2" t="n"/>
      <c r="C22" s="4" t="n"/>
      <c r="D22" s="5" t="n"/>
    </row>
    <row r="23">
      <c r="A23" s="2" t="n"/>
      <c r="C23" s="4" t="n"/>
      <c r="D23" s="5" t="n"/>
    </row>
    <row r="24">
      <c r="A24" s="2" t="n"/>
      <c r="C24" s="4" t="n"/>
      <c r="D24" s="5" t="n"/>
    </row>
    <row r="25">
      <c r="A25" s="2" t="n"/>
      <c r="C25" s="4" t="n"/>
      <c r="D25" s="5" t="n"/>
    </row>
    <row r="26">
      <c r="A26" s="2" t="n"/>
      <c r="C26" s="4" t="n"/>
      <c r="D26" s="5" t="n"/>
    </row>
    <row r="27">
      <c r="A27" s="2" t="n"/>
      <c r="C27" s="4" t="n"/>
      <c r="D27" s="5" t="n"/>
    </row>
    <row r="28">
      <c r="A28" s="2" t="n"/>
      <c r="C28" s="4" t="n"/>
      <c r="D28" s="5" t="n"/>
    </row>
    <row r="29">
      <c r="A29" s="2" t="n"/>
      <c r="C29" s="4" t="n"/>
      <c r="D29" s="5" t="n"/>
    </row>
    <row r="30">
      <c r="A30" s="2" t="n"/>
      <c r="C30" s="4" t="n"/>
      <c r="D30" s="5" t="n"/>
    </row>
    <row r="31">
      <c r="A31" s="2" t="n"/>
      <c r="C31" s="4" t="n"/>
      <c r="D31" s="5" t="n"/>
    </row>
    <row r="32">
      <c r="A32" s="2" t="n"/>
      <c r="C32" s="4" t="n"/>
      <c r="D32" s="5" t="n"/>
    </row>
    <row r="33">
      <c r="A33" s="2" t="n"/>
      <c r="C33" s="4" t="n"/>
      <c r="D33" s="5" t="n"/>
    </row>
    <row r="34">
      <c r="A34" s="2" t="n"/>
      <c r="C34" s="4" t="n"/>
      <c r="D34" s="5" t="n"/>
    </row>
    <row r="35">
      <c r="A35" s="2" t="n"/>
      <c r="C35" s="4" t="n"/>
      <c r="D35" s="5" t="n"/>
    </row>
    <row r="36">
      <c r="A36" s="2" t="n"/>
      <c r="C36" s="4" t="n"/>
      <c r="D36" s="5" t="n"/>
    </row>
    <row r="37">
      <c r="A37" s="2" t="n"/>
      <c r="C37" s="4" t="n"/>
      <c r="D37" s="5" t="n"/>
    </row>
    <row r="38">
      <c r="A38" s="2" t="n"/>
      <c r="C38" s="4" t="n"/>
      <c r="D38" s="5" t="n"/>
    </row>
    <row r="39">
      <c r="A39" s="2" t="n"/>
      <c r="C39" s="4" t="n"/>
      <c r="D39" s="5" t="n"/>
    </row>
    <row r="40">
      <c r="A40" s="2" t="n"/>
      <c r="C40" s="4" t="n"/>
      <c r="D40" s="5" t="n"/>
    </row>
    <row r="41">
      <c r="A41" s="2" t="n"/>
      <c r="C41" s="4" t="n"/>
      <c r="D41" s="5" t="n"/>
    </row>
    <row r="42">
      <c r="A42" s="2" t="n"/>
      <c r="C42" s="4" t="n"/>
      <c r="D42" s="5" t="n"/>
    </row>
    <row r="43">
      <c r="A43" s="2" t="n"/>
      <c r="C43" s="4" t="n"/>
      <c r="D43" s="5" t="n"/>
    </row>
    <row r="44">
      <c r="A44" s="2" t="n"/>
      <c r="C44" s="4" t="n"/>
      <c r="D44" s="5" t="n"/>
    </row>
    <row r="45">
      <c r="A45" s="2" t="n"/>
      <c r="C45" s="4" t="n"/>
      <c r="D45" s="5" t="n"/>
    </row>
    <row r="46">
      <c r="A46" s="2" t="n"/>
      <c r="C46" s="4" t="n"/>
      <c r="D46" s="5" t="n"/>
    </row>
    <row r="47">
      <c r="A47" s="2" t="n"/>
      <c r="C47" s="4" t="n"/>
      <c r="D47" s="5" t="n"/>
    </row>
    <row r="48">
      <c r="A48" s="2" t="n"/>
      <c r="C48" s="4" t="n"/>
      <c r="D48" s="5" t="n"/>
    </row>
    <row r="49">
      <c r="A49" s="2" t="n"/>
      <c r="C49" s="4" t="n"/>
      <c r="D49" s="5" t="n"/>
    </row>
    <row r="50">
      <c r="A50" s="2" t="n"/>
      <c r="C50" s="4" t="n"/>
      <c r="D50" s="5" t="n"/>
    </row>
    <row r="51">
      <c r="A51" s="2" t="n"/>
      <c r="C51" s="4" t="n"/>
      <c r="D51" s="5" t="n"/>
    </row>
    <row r="52">
      <c r="A52" s="2" t="n"/>
      <c r="C52" s="4" t="n"/>
      <c r="D52" s="5" t="n"/>
    </row>
    <row r="53">
      <c r="A53" s="2" t="n"/>
      <c r="C53" s="4" t="n"/>
      <c r="D53" s="5" t="n"/>
    </row>
    <row r="54">
      <c r="A54" s="2" t="n"/>
      <c r="C54" s="4" t="n"/>
      <c r="D54" s="5" t="n"/>
    </row>
    <row r="55">
      <c r="A55" s="2" t="n"/>
      <c r="C55" s="4" t="n"/>
      <c r="D55" s="5" t="n"/>
    </row>
    <row r="56">
      <c r="A56" s="2" t="n"/>
      <c r="C56" s="4" t="n"/>
      <c r="D56" s="5" t="n"/>
    </row>
    <row r="57">
      <c r="A57" s="2" t="n"/>
      <c r="C57" s="4" t="n"/>
      <c r="D57" s="5" t="n"/>
    </row>
    <row r="58">
      <c r="A58" s="2" t="n"/>
      <c r="C58" s="4" t="n"/>
      <c r="D58" s="5" t="n"/>
    </row>
    <row r="59">
      <c r="A59" s="2" t="n"/>
      <c r="C59" s="4" t="n"/>
      <c r="D59" s="5" t="n"/>
    </row>
    <row r="60">
      <c r="A60" s="2" t="n"/>
      <c r="C60" s="4" t="n"/>
      <c r="D60" s="5" t="n"/>
    </row>
    <row r="61">
      <c r="A61" s="2" t="n"/>
      <c r="C61" s="4" t="n"/>
      <c r="D61" s="5" t="n"/>
    </row>
    <row r="62">
      <c r="A62" s="2" t="n"/>
      <c r="C62" s="4" t="n"/>
      <c r="D62" s="5" t="n"/>
    </row>
    <row r="63">
      <c r="A63" s="2" t="n"/>
      <c r="C63" s="4" t="n"/>
      <c r="D63" s="5" t="n"/>
    </row>
    <row r="64">
      <c r="A64" s="2" t="n"/>
      <c r="C64" s="4" t="n"/>
      <c r="D64" s="5" t="n"/>
    </row>
    <row r="65">
      <c r="A65" s="2" t="n"/>
      <c r="C65" s="4" t="n"/>
      <c r="D65" s="5" t="n"/>
    </row>
    <row r="66">
      <c r="A66" s="2" t="n"/>
      <c r="C66" s="4" t="n"/>
      <c r="D66" s="5" t="n"/>
    </row>
    <row r="67">
      <c r="A67" s="2" t="n"/>
      <c r="C67" s="4" t="n"/>
      <c r="D67" s="5" t="n"/>
    </row>
    <row r="68">
      <c r="A68" s="2" t="n"/>
      <c r="C68" s="4" t="n"/>
      <c r="D68" s="5" t="n"/>
    </row>
    <row r="69">
      <c r="A69" s="2" t="n"/>
      <c r="C69" s="4" t="n"/>
      <c r="D69" s="5" t="n"/>
    </row>
    <row r="70">
      <c r="A70" s="2" t="n"/>
      <c r="C70" s="4" t="n"/>
      <c r="D70" s="5" t="n"/>
    </row>
    <row r="71">
      <c r="A71" s="2" t="n"/>
      <c r="C71" s="4" t="n"/>
      <c r="D71" s="5" t="n"/>
    </row>
    <row r="72">
      <c r="A72" s="2" t="n"/>
      <c r="C72" s="4" t="n"/>
      <c r="D72" s="5" t="n"/>
    </row>
    <row r="73">
      <c r="A73" s="2" t="n"/>
      <c r="C73" s="4" t="n"/>
      <c r="D73" s="5" t="n"/>
    </row>
    <row r="74">
      <c r="A74" s="2" t="n"/>
      <c r="C74" s="4" t="n"/>
      <c r="D74" s="5" t="n"/>
    </row>
    <row r="75">
      <c r="A75" s="2" t="n"/>
      <c r="C75" s="4" t="n"/>
      <c r="D75" s="5" t="n"/>
    </row>
    <row r="76">
      <c r="A76" s="2" t="n"/>
      <c r="C76" s="4" t="n"/>
      <c r="D76" s="5" t="n"/>
    </row>
    <row r="77">
      <c r="A77" s="2" t="n"/>
      <c r="C77" s="4" t="n"/>
      <c r="D77" s="5" t="n"/>
    </row>
    <row r="78">
      <c r="A78" s="2" t="n"/>
      <c r="C78" s="4" t="n"/>
      <c r="D78" s="5" t="n"/>
    </row>
    <row r="79">
      <c r="A79" s="2" t="n"/>
      <c r="C79" s="4" t="n"/>
      <c r="D79" s="5" t="n"/>
    </row>
    <row r="80">
      <c r="A80" s="2" t="n"/>
      <c r="C80" s="4" t="n"/>
      <c r="D80" s="5" t="n"/>
    </row>
    <row r="81">
      <c r="A81" s="2" t="n"/>
      <c r="C81" s="4" t="n"/>
      <c r="D81" s="5" t="n"/>
    </row>
    <row r="82">
      <c r="A82" s="2" t="n"/>
      <c r="C82" s="4" t="n"/>
      <c r="D82" s="5" t="n"/>
    </row>
    <row r="83">
      <c r="A83" s="2" t="n"/>
      <c r="C83" s="4" t="n"/>
      <c r="D83" s="5" t="n"/>
    </row>
    <row r="84">
      <c r="A84" s="2" t="n"/>
      <c r="C84" s="4" t="n"/>
      <c r="D84" s="5" t="n"/>
    </row>
    <row r="85">
      <c r="A85" s="2" t="n"/>
      <c r="C85" s="4" t="n"/>
      <c r="D85" s="5" t="n"/>
    </row>
    <row r="86">
      <c r="A86" s="2" t="n"/>
      <c r="C86" s="4" t="n"/>
      <c r="D86" s="5" t="n"/>
    </row>
    <row r="87">
      <c r="A87" s="2" t="n"/>
      <c r="C87" s="4" t="n"/>
      <c r="D87" s="5" t="n"/>
    </row>
    <row r="88">
      <c r="A88" s="2" t="n"/>
      <c r="C88" s="4" t="n"/>
      <c r="D88" s="5" t="n"/>
    </row>
    <row r="89">
      <c r="A89" s="2" t="n"/>
      <c r="C89" s="4" t="n"/>
      <c r="D89" s="5" t="n"/>
    </row>
    <row r="90">
      <c r="A90" s="2" t="n"/>
      <c r="C90" s="4" t="n"/>
      <c r="D90" s="5" t="n"/>
    </row>
    <row r="91">
      <c r="A91" s="2" t="n"/>
      <c r="C91" s="4" t="n"/>
      <c r="D91" s="5" t="n"/>
    </row>
    <row r="92">
      <c r="A92" s="2" t="n"/>
      <c r="C92" s="4" t="n"/>
      <c r="D92" s="5" t="n"/>
    </row>
    <row r="93">
      <c r="A93" s="2" t="n"/>
      <c r="C93" s="4" t="n"/>
      <c r="D93" s="5" t="n"/>
    </row>
    <row r="94">
      <c r="A94" s="2" t="n"/>
      <c r="C94" s="4" t="n"/>
      <c r="D94" s="5" t="n"/>
    </row>
    <row r="95">
      <c r="A95" s="2" t="n"/>
      <c r="C95" s="4" t="n"/>
      <c r="D95" s="5" t="n"/>
    </row>
    <row r="96">
      <c r="A96" s="2" t="n"/>
      <c r="C96" s="4" t="n"/>
      <c r="D96" s="5" t="n"/>
    </row>
    <row r="97">
      <c r="A97" s="2" t="n"/>
      <c r="C97" s="4" t="n"/>
      <c r="D97" s="5" t="n"/>
    </row>
    <row r="98">
      <c r="A98" s="2" t="n"/>
      <c r="C98" s="4" t="n"/>
      <c r="D98" s="5" t="n"/>
    </row>
    <row r="99">
      <c r="A99" s="2" t="n"/>
      <c r="C99" s="4" t="n"/>
      <c r="D99" s="5" t="n"/>
    </row>
    <row r="100">
      <c r="A100" s="2" t="n"/>
      <c r="C100" s="4" t="n"/>
      <c r="D100" s="5" t="n"/>
    </row>
    <row r="101">
      <c r="A101" s="2" t="n"/>
      <c r="C101" s="4" t="n"/>
      <c r="D101" s="5" t="n"/>
    </row>
    <row r="102">
      <c r="A102" s="2" t="n"/>
      <c r="C102" s="4" t="n"/>
      <c r="D102" s="5" t="n"/>
    </row>
    <row r="103">
      <c r="A103" s="2" t="n"/>
      <c r="C103" s="4" t="n"/>
      <c r="D103" s="5" t="n"/>
    </row>
    <row r="104">
      <c r="A104" s="2" t="n"/>
      <c r="C104" s="4" t="n"/>
      <c r="D104" s="5" t="n"/>
    </row>
    <row r="105">
      <c r="A105" s="2" t="n"/>
      <c r="C105" s="4" t="n"/>
      <c r="D105" s="5" t="n"/>
    </row>
    <row r="106">
      <c r="A106" s="2" t="n"/>
      <c r="C106" s="4" t="n"/>
      <c r="D106" s="5" t="n"/>
    </row>
    <row r="107">
      <c r="A107" s="2" t="n"/>
      <c r="C107" s="4" t="n"/>
      <c r="D107" s="5" t="n"/>
    </row>
    <row r="108">
      <c r="A108" s="2" t="n"/>
      <c r="C108" s="4" t="n"/>
      <c r="D108" s="5" t="n"/>
    </row>
    <row r="109">
      <c r="A109" s="2" t="n"/>
      <c r="C109" s="4" t="n"/>
      <c r="D109" s="5" t="n"/>
    </row>
    <row r="110">
      <c r="A110" s="2" t="n"/>
      <c r="C110" s="4" t="n"/>
      <c r="D110" s="5" t="n"/>
    </row>
    <row r="111">
      <c r="A111" s="2" t="n"/>
      <c r="C111" s="4" t="n"/>
      <c r="D111" s="5" t="n"/>
    </row>
    <row r="112">
      <c r="A112" s="2" t="n"/>
      <c r="C112" s="4" t="n"/>
      <c r="D112" s="5" t="n"/>
    </row>
    <row r="113">
      <c r="A113" s="2" t="n"/>
      <c r="C113" s="4" t="n"/>
      <c r="D113" s="5" t="n"/>
    </row>
    <row r="114">
      <c r="A114" s="2" t="n"/>
      <c r="C114" s="4" t="n"/>
      <c r="D114" s="5" t="n"/>
    </row>
    <row r="115">
      <c r="A115" s="2" t="n"/>
      <c r="C115" s="4" t="n"/>
      <c r="D115" s="5" t="n"/>
    </row>
    <row r="116">
      <c r="A116" s="2" t="n"/>
      <c r="C116" s="4" t="n"/>
      <c r="D116" s="5" t="n"/>
    </row>
    <row r="117">
      <c r="A117" s="2" t="n"/>
      <c r="C117" s="4" t="n"/>
      <c r="D117" s="5" t="n"/>
    </row>
    <row r="118">
      <c r="A118" s="2" t="n"/>
      <c r="C118" s="4" t="n"/>
      <c r="D118" s="5" t="n"/>
    </row>
    <row r="119">
      <c r="A119" s="2" t="n"/>
      <c r="C119" s="4" t="n"/>
      <c r="D119" s="5" t="n"/>
    </row>
    <row r="120">
      <c r="A120" s="2" t="n"/>
      <c r="C120" s="4" t="n"/>
      <c r="D120" s="5" t="n"/>
    </row>
    <row r="121">
      <c r="A121" s="2" t="n"/>
      <c r="C121" s="4" t="n"/>
      <c r="D121" s="5" t="n"/>
    </row>
    <row r="122">
      <c r="A122" s="2" t="n"/>
      <c r="C122" s="4" t="n"/>
      <c r="D122" s="5" t="n"/>
    </row>
    <row r="123">
      <c r="A123" s="2" t="n"/>
      <c r="C123" s="4" t="n"/>
      <c r="D123" s="5" t="n"/>
    </row>
    <row r="124">
      <c r="A124" s="2" t="n"/>
      <c r="C124" s="4" t="n"/>
      <c r="D124" s="5" t="n"/>
    </row>
    <row r="125">
      <c r="A125" s="2" t="n"/>
      <c r="C125" s="4" t="n"/>
      <c r="D125" s="5" t="n"/>
    </row>
    <row r="126">
      <c r="A126" s="2" t="n"/>
      <c r="C126" s="4" t="n"/>
      <c r="D126" s="5" t="n"/>
    </row>
    <row r="127">
      <c r="A127" s="2" t="n"/>
      <c r="C127" s="4" t="n"/>
      <c r="D127" s="5" t="n"/>
    </row>
    <row r="128">
      <c r="A128" s="2" t="n"/>
      <c r="C128" s="4" t="n"/>
      <c r="D128" s="5" t="n"/>
    </row>
    <row r="129">
      <c r="A129" s="2" t="n"/>
      <c r="C129" s="4" t="n"/>
      <c r="D129" s="5" t="n"/>
    </row>
    <row r="130">
      <c r="A130" s="2" t="n"/>
      <c r="C130" s="4" t="n"/>
      <c r="D130" s="5" t="n"/>
    </row>
    <row r="131">
      <c r="A131" s="2" t="n"/>
      <c r="C131" s="4" t="n"/>
      <c r="D131" s="5" t="n"/>
    </row>
    <row r="132">
      <c r="A132" s="2" t="n"/>
      <c r="C132" s="4" t="n"/>
      <c r="D132" s="5" t="n"/>
    </row>
    <row r="133">
      <c r="A133" s="2" t="n"/>
      <c r="C133" s="4" t="n"/>
      <c r="D133" s="5" t="n"/>
    </row>
    <row r="134">
      <c r="A134" s="2" t="n"/>
      <c r="C134" s="4" t="n"/>
      <c r="D134" s="5" t="n"/>
    </row>
    <row r="135">
      <c r="A135" s="2" t="n"/>
      <c r="C135" s="4" t="n"/>
      <c r="D135" s="5" t="n"/>
    </row>
    <row r="136">
      <c r="A136" s="2" t="n"/>
      <c r="C136" s="4" t="n"/>
      <c r="D136" s="5" t="n"/>
    </row>
    <row r="137">
      <c r="A137" s="2" t="n"/>
      <c r="C137" s="4" t="n"/>
      <c r="D137" s="5" t="n"/>
    </row>
    <row r="138">
      <c r="A138" s="2" t="n"/>
      <c r="C138" s="4" t="n"/>
      <c r="D138" s="5" t="n"/>
    </row>
    <row r="139">
      <c r="A139" s="2" t="n"/>
      <c r="C139" s="4" t="n"/>
      <c r="D139" s="5" t="n"/>
    </row>
    <row r="140">
      <c r="A140" s="2" t="n"/>
      <c r="C140" s="4" t="n"/>
      <c r="D140" s="5" t="n"/>
    </row>
    <row r="141">
      <c r="A141" s="2" t="n"/>
      <c r="C141" s="4" t="n"/>
      <c r="D141" s="5" t="n"/>
    </row>
    <row r="142">
      <c r="A142" s="2" t="n"/>
      <c r="C142" s="4" t="n"/>
      <c r="D142" s="5" t="n"/>
    </row>
    <row r="143">
      <c r="A143" s="2" t="n"/>
      <c r="C143" s="4" t="n"/>
      <c r="D143" s="5" t="n"/>
    </row>
    <row r="144">
      <c r="A144" s="2" t="n"/>
      <c r="C144" s="4" t="n"/>
      <c r="D144" s="5" t="n"/>
    </row>
    <row r="145">
      <c r="A145" s="2" t="n"/>
      <c r="C145" s="4" t="n"/>
      <c r="D145" s="5" t="n"/>
    </row>
    <row r="146">
      <c r="A146" s="2" t="n"/>
      <c r="C146" s="4" t="n"/>
      <c r="D146" s="5" t="n"/>
    </row>
    <row r="147">
      <c r="A147" s="2" t="n"/>
      <c r="C147" s="4" t="n"/>
      <c r="D147" s="5" t="n"/>
    </row>
    <row r="148">
      <c r="A148" s="2" t="n"/>
      <c r="C148" s="4" t="n"/>
      <c r="D148" s="5" t="n"/>
    </row>
    <row r="149">
      <c r="A149" s="2" t="n"/>
      <c r="C149" s="4" t="n"/>
      <c r="D149" s="5" t="n"/>
    </row>
    <row r="150">
      <c r="A150" s="2" t="n"/>
      <c r="C150" s="4" t="n"/>
      <c r="D150" s="5" t="n"/>
    </row>
    <row r="151">
      <c r="A151" s="2" t="n"/>
      <c r="C151" s="4" t="n"/>
      <c r="D151" s="5" t="n"/>
    </row>
    <row r="152">
      <c r="A152" s="2" t="n"/>
      <c r="C152" s="4" t="n"/>
      <c r="D152" s="5" t="n"/>
    </row>
    <row r="153">
      <c r="A153" s="2" t="n"/>
      <c r="C153" s="4" t="n"/>
      <c r="D153" s="5" t="n"/>
    </row>
    <row r="154">
      <c r="A154" s="2" t="n"/>
      <c r="C154" s="4" t="n"/>
      <c r="D154" s="5" t="n"/>
    </row>
    <row r="155">
      <c r="A155" s="2" t="n"/>
      <c r="C155" s="4" t="n"/>
      <c r="D155" s="5" t="n"/>
    </row>
    <row r="156">
      <c r="A156" s="2" t="n"/>
      <c r="C156" s="4" t="n"/>
      <c r="D156" s="5" t="n"/>
    </row>
    <row r="157">
      <c r="A157" s="2" t="n"/>
      <c r="C157" s="4" t="n"/>
      <c r="D157" s="5" t="n"/>
    </row>
    <row r="158">
      <c r="A158" s="2" t="n"/>
      <c r="C158" s="4" t="n"/>
      <c r="D158" s="5" t="n"/>
    </row>
    <row r="159">
      <c r="A159" s="2" t="n"/>
      <c r="C159" s="4" t="n"/>
      <c r="D159" s="5" t="n"/>
    </row>
    <row r="160">
      <c r="A160" s="2" t="n"/>
      <c r="C160" s="4" t="n"/>
      <c r="D160" s="5" t="n"/>
    </row>
    <row r="161">
      <c r="A161" s="2" t="n"/>
      <c r="C161" s="4" t="n"/>
      <c r="D161" s="5" t="n"/>
    </row>
    <row r="162">
      <c r="A162" s="2" t="n"/>
      <c r="C162" s="4" t="n"/>
      <c r="D162" s="5" t="n"/>
    </row>
    <row r="163">
      <c r="A163" s="2" t="n"/>
      <c r="C163" s="4" t="n"/>
      <c r="D163" s="5" t="n"/>
    </row>
    <row r="164">
      <c r="A164" s="2" t="n"/>
      <c r="C164" s="4" t="n"/>
      <c r="D164" s="5" t="n"/>
    </row>
    <row r="165">
      <c r="A165" s="2" t="n"/>
      <c r="C165" s="4" t="n"/>
      <c r="D165" s="5" t="n"/>
    </row>
    <row r="166">
      <c r="A166" s="2" t="n"/>
      <c r="C166" s="4" t="n"/>
      <c r="D166" s="5" t="n"/>
    </row>
    <row r="167">
      <c r="A167" s="2" t="n"/>
      <c r="C167" s="4" t="n"/>
      <c r="D167" s="5" t="n"/>
    </row>
    <row r="168">
      <c r="A168" s="2" t="n"/>
      <c r="C168" s="4" t="n"/>
      <c r="D168" s="5" t="n"/>
    </row>
    <row r="169">
      <c r="A169" s="2" t="n"/>
      <c r="C169" s="4" t="n"/>
      <c r="D169" s="5" t="n"/>
    </row>
    <row r="170">
      <c r="A170" s="2" t="n"/>
      <c r="C170" s="4" t="n"/>
      <c r="D170" s="5" t="n"/>
    </row>
    <row r="171">
      <c r="A171" s="2" t="n"/>
      <c r="C171" s="4" t="n"/>
      <c r="D171" s="5" t="n"/>
    </row>
    <row r="172">
      <c r="A172" s="2" t="n"/>
      <c r="C172" s="4" t="n"/>
      <c r="D172" s="5" t="n"/>
    </row>
    <row r="173">
      <c r="A173" s="2" t="n"/>
      <c r="C173" s="4" t="n"/>
      <c r="D173" s="5" t="n"/>
    </row>
    <row r="174">
      <c r="A174" s="2" t="n"/>
      <c r="C174" s="4" t="n"/>
      <c r="D174" s="5" t="n"/>
    </row>
    <row r="175">
      <c r="A175" s="2" t="n"/>
      <c r="C175" s="4" t="n"/>
      <c r="D175" s="5" t="n"/>
    </row>
    <row r="176">
      <c r="A176" s="2" t="n"/>
      <c r="C176" s="4" t="n"/>
      <c r="D176" s="5" t="n"/>
    </row>
    <row r="177">
      <c r="A177" s="2" t="n"/>
      <c r="C177" s="4" t="n"/>
      <c r="D177" s="5" t="n"/>
    </row>
    <row r="178">
      <c r="A178" s="2" t="n"/>
      <c r="C178" s="4" t="n"/>
      <c r="D178" s="5" t="n"/>
    </row>
    <row r="179">
      <c r="A179" s="2" t="n"/>
      <c r="C179" s="4" t="n"/>
      <c r="D179" s="5" t="n"/>
    </row>
    <row r="180">
      <c r="A180" s="2" t="n"/>
      <c r="C180" s="4" t="n"/>
      <c r="D180" s="5" t="n"/>
    </row>
    <row r="181">
      <c r="A181" s="2" t="n"/>
      <c r="C181" s="4" t="n"/>
      <c r="D181" s="5" t="n"/>
    </row>
    <row r="182">
      <c r="A182" s="2" t="n"/>
      <c r="C182" s="4" t="n"/>
      <c r="D182" s="5" t="n"/>
    </row>
    <row r="183">
      <c r="A183" s="2" t="n"/>
      <c r="C183" s="4" t="n"/>
      <c r="D183" s="5" t="n"/>
    </row>
    <row r="184">
      <c r="A184" s="2" t="n"/>
      <c r="C184" s="4" t="n"/>
      <c r="D184" s="5" t="n"/>
    </row>
    <row r="185">
      <c r="A185" s="2" t="n"/>
      <c r="C185" s="4" t="n"/>
      <c r="D185" s="5" t="n"/>
    </row>
    <row r="186">
      <c r="A186" s="2" t="n"/>
      <c r="C186" s="4" t="n"/>
      <c r="D186" s="5" t="n"/>
    </row>
    <row r="187">
      <c r="A187" s="2" t="n"/>
      <c r="C187" s="4" t="n"/>
      <c r="D187" s="5" t="n"/>
    </row>
    <row r="188">
      <c r="A188" s="2" t="n"/>
      <c r="C188" s="4" t="n"/>
      <c r="D188" s="5" t="n"/>
    </row>
    <row r="189">
      <c r="A189" s="2" t="n"/>
      <c r="C189" s="4" t="n"/>
      <c r="D189" s="5" t="n"/>
    </row>
    <row r="190">
      <c r="A190" s="2" t="n"/>
      <c r="C190" s="4" t="n"/>
      <c r="D190" s="5" t="n"/>
    </row>
    <row r="191">
      <c r="A191" s="2" t="n"/>
      <c r="C191" s="4" t="n"/>
      <c r="D191" s="5" t="n"/>
    </row>
    <row r="192">
      <c r="A192" s="2" t="n"/>
      <c r="C192" s="4" t="n"/>
      <c r="D192" s="5" t="n"/>
    </row>
    <row r="193">
      <c r="A193" s="2" t="n"/>
      <c r="C193" s="4" t="n"/>
      <c r="D193" s="5" t="n"/>
    </row>
    <row r="194">
      <c r="A194" s="2" t="n"/>
      <c r="C194" s="4" t="n"/>
      <c r="D194" s="5" t="n"/>
    </row>
    <row r="195">
      <c r="A195" s="2" t="n"/>
      <c r="C195" s="4" t="n"/>
      <c r="D195" s="5" t="n"/>
    </row>
    <row r="196">
      <c r="A196" s="2" t="n"/>
      <c r="C196" s="4" t="n"/>
      <c r="D196" s="5" t="n"/>
    </row>
    <row r="197">
      <c r="A197" s="2" t="n"/>
      <c r="C197" s="4" t="n"/>
      <c r="D197" s="5" t="n"/>
    </row>
    <row r="198">
      <c r="A198" s="2" t="n"/>
      <c r="C198" s="4" t="n"/>
      <c r="D198" s="5" t="n"/>
    </row>
    <row r="199">
      <c r="A199" s="2" t="n"/>
      <c r="C199" s="4" t="n"/>
      <c r="D199" s="5" t="n"/>
    </row>
    <row r="200">
      <c r="A200" s="2" t="n"/>
      <c r="C200" s="4" t="n"/>
      <c r="D200" s="5" t="n"/>
    </row>
    <row r="201">
      <c r="A201" s="2" t="n"/>
      <c r="C201" s="4" t="n"/>
      <c r="D201" s="5" t="n"/>
    </row>
    <row r="202">
      <c r="A202" s="2" t="n"/>
      <c r="C202" s="4" t="n"/>
      <c r="D202" s="5" t="n"/>
    </row>
    <row r="203">
      <c r="A203" s="2" t="n"/>
      <c r="C203" s="4" t="n"/>
      <c r="D203" s="5" t="n"/>
    </row>
    <row r="204">
      <c r="A204" s="2" t="n"/>
      <c r="C204" s="4" t="n"/>
      <c r="D204" s="5" t="n"/>
    </row>
    <row r="205">
      <c r="A205" s="2" t="n"/>
      <c r="C205" s="4" t="n"/>
      <c r="D205" s="5" t="n"/>
    </row>
    <row r="206">
      <c r="A206" s="2" t="n"/>
      <c r="C206" s="4" t="n"/>
      <c r="D206" s="5" t="n"/>
    </row>
    <row r="207">
      <c r="A207" s="2" t="n"/>
      <c r="C207" s="4" t="n"/>
      <c r="D207" s="5" t="n"/>
    </row>
    <row r="208">
      <c r="A208" s="2" t="n"/>
      <c r="C208" s="4" t="n"/>
      <c r="D208" s="5" t="n"/>
    </row>
    <row r="209">
      <c r="A209" s="2" t="n"/>
      <c r="C209" s="4" t="n"/>
      <c r="D209" s="5" t="n"/>
    </row>
    <row r="210">
      <c r="A210" s="2" t="n"/>
      <c r="C210" s="4" t="n"/>
      <c r="D210" s="5" t="n"/>
    </row>
    <row r="211">
      <c r="A211" s="2" t="n"/>
      <c r="C211" s="4" t="n"/>
      <c r="D211" s="5" t="n"/>
    </row>
    <row r="212">
      <c r="A212" s="2" t="n"/>
      <c r="C212" s="4" t="n"/>
      <c r="D212" s="5" t="n"/>
    </row>
    <row r="213">
      <c r="A213" s="2" t="n"/>
      <c r="C213" s="4" t="n"/>
      <c r="D213" s="5" t="n"/>
    </row>
    <row r="214">
      <c r="A214" s="2" t="n"/>
      <c r="C214" s="4" t="n"/>
      <c r="D214" s="5" t="n"/>
    </row>
    <row r="215">
      <c r="A215" s="2" t="n"/>
      <c r="C215" s="4" t="n"/>
      <c r="D215" s="5" t="n"/>
    </row>
    <row r="216">
      <c r="A216" s="2" t="n"/>
      <c r="C216" s="4" t="n"/>
      <c r="D216" s="5" t="n"/>
    </row>
    <row r="217">
      <c r="A217" s="2" t="n"/>
      <c r="C217" s="4" t="n"/>
      <c r="D217" s="5" t="n"/>
    </row>
    <row r="218">
      <c r="A218" s="2" t="n"/>
      <c r="C218" s="4" t="n"/>
      <c r="D218" s="5" t="n"/>
    </row>
    <row r="219">
      <c r="A219" s="2" t="n"/>
      <c r="C219" s="4" t="n"/>
      <c r="D219" s="5" t="n"/>
    </row>
    <row r="220">
      <c r="A220" s="2" t="n"/>
      <c r="C220" s="4" t="n"/>
      <c r="D220" s="5" t="n"/>
    </row>
    <row r="221">
      <c r="A221" s="2" t="n"/>
      <c r="C221" s="4" t="n"/>
      <c r="D221" s="5" t="n"/>
    </row>
    <row r="222">
      <c r="A222" s="2" t="n"/>
      <c r="C222" s="4" t="n"/>
      <c r="D222" s="5" t="n"/>
    </row>
    <row r="223">
      <c r="A223" s="2" t="n"/>
      <c r="C223" s="4" t="n"/>
      <c r="D223" s="5" t="n"/>
    </row>
    <row r="224">
      <c r="A224" s="2" t="n"/>
      <c r="C224" s="4" t="n"/>
      <c r="D224" s="5" t="n"/>
    </row>
    <row r="225">
      <c r="A225" s="2" t="n"/>
      <c r="C225" s="4" t="n"/>
      <c r="D225" s="5" t="n"/>
    </row>
    <row r="226">
      <c r="A226" s="2" t="n"/>
      <c r="C226" s="4" t="n"/>
      <c r="D226" s="5" t="n"/>
    </row>
    <row r="227">
      <c r="A227" s="2" t="n"/>
      <c r="C227" s="4" t="n"/>
      <c r="D227" s="5" t="n"/>
    </row>
    <row r="228">
      <c r="A228" s="2" t="n"/>
      <c r="C228" s="4" t="n"/>
      <c r="D228" s="5" t="n"/>
    </row>
    <row r="229">
      <c r="A229" s="2" t="n"/>
      <c r="C229" s="4" t="n"/>
      <c r="D229" s="5" t="n"/>
    </row>
    <row r="230">
      <c r="A230" s="2" t="n"/>
      <c r="C230" s="4" t="n"/>
      <c r="D230" s="5" t="n"/>
    </row>
    <row r="231">
      <c r="A231" s="2" t="n"/>
      <c r="C231" s="4" t="n"/>
      <c r="D231" s="5" t="n"/>
    </row>
    <row r="232">
      <c r="A232" s="2" t="n"/>
      <c r="C232" s="4" t="n"/>
      <c r="D232" s="5" t="n"/>
    </row>
    <row r="233">
      <c r="A233" s="2" t="n"/>
      <c r="C233" s="4" t="n"/>
      <c r="D233" s="5" t="n"/>
    </row>
    <row r="234">
      <c r="A234" s="2" t="n"/>
      <c r="C234" s="4" t="n"/>
      <c r="D234" s="5" t="n"/>
    </row>
    <row r="235">
      <c r="A235" s="2" t="n"/>
      <c r="C235" s="4" t="n"/>
      <c r="D235" s="5" t="n"/>
    </row>
    <row r="236">
      <c r="A236" s="2" t="n"/>
      <c r="C236" s="4" t="n"/>
      <c r="D236" s="5" t="n"/>
    </row>
    <row r="237">
      <c r="A237" s="2" t="n"/>
      <c r="C237" s="4" t="n"/>
      <c r="D237" s="5" t="n"/>
    </row>
    <row r="238">
      <c r="A238" s="2" t="n"/>
      <c r="C238" s="4" t="n"/>
      <c r="D238" s="5" t="n"/>
    </row>
    <row r="239">
      <c r="A239" s="2" t="n"/>
      <c r="C239" s="4" t="n"/>
      <c r="D239" s="5" t="n"/>
    </row>
    <row r="240">
      <c r="A240" s="2" t="n"/>
      <c r="C240" s="4" t="n"/>
      <c r="D240" s="5" t="n"/>
    </row>
    <row r="241">
      <c r="A241" s="2" t="n"/>
      <c r="C241" s="4" t="n"/>
      <c r="D241" s="5" t="n"/>
    </row>
    <row r="242">
      <c r="A242" s="2" t="n"/>
      <c r="C242" s="4" t="n"/>
      <c r="D242" s="5" t="n"/>
    </row>
    <row r="243">
      <c r="A243" s="2" t="n"/>
      <c r="C243" s="4" t="n"/>
      <c r="D243" s="5" t="n"/>
    </row>
    <row r="244">
      <c r="A244" s="2" t="n"/>
      <c r="C244" s="4" t="n"/>
      <c r="D244" s="5" t="n"/>
    </row>
    <row r="245">
      <c r="A245" s="2" t="n"/>
      <c r="C245" s="4" t="n"/>
      <c r="D245" s="5" t="n"/>
    </row>
    <row r="246">
      <c r="A246" s="2" t="n"/>
      <c r="C246" s="4" t="n"/>
      <c r="D246" s="5" t="n"/>
    </row>
    <row r="247">
      <c r="A247" s="2" t="n"/>
      <c r="C247" s="4" t="n"/>
      <c r="D247" s="5" t="n"/>
    </row>
    <row r="248">
      <c r="A248" s="2" t="n"/>
      <c r="C248" s="4" t="n"/>
      <c r="D248" s="5" t="n"/>
    </row>
    <row r="249">
      <c r="A249" s="2" t="n"/>
      <c r="C249" s="4" t="n"/>
      <c r="D249" s="5" t="n"/>
    </row>
    <row r="250">
      <c r="A250" s="2" t="n"/>
      <c r="C250" s="4" t="n"/>
      <c r="D250" s="5" t="n"/>
    </row>
    <row r="251">
      <c r="A251" s="2" t="n"/>
      <c r="C251" s="4" t="n"/>
      <c r="D251" s="5" t="n"/>
    </row>
    <row r="252">
      <c r="A252" s="2" t="n"/>
      <c r="C252" s="4" t="n"/>
      <c r="D252" s="5" t="n"/>
    </row>
    <row r="253">
      <c r="A253" s="2" t="n"/>
      <c r="C253" s="4" t="n"/>
      <c r="D253" s="5" t="n"/>
    </row>
    <row r="254">
      <c r="A254" s="2" t="n"/>
      <c r="C254" s="4" t="n"/>
      <c r="D254" s="5" t="n"/>
    </row>
    <row r="255">
      <c r="A255" s="2" t="n"/>
      <c r="C255" s="4" t="n"/>
      <c r="D255" s="5" t="n"/>
    </row>
    <row r="256">
      <c r="A256" s="2" t="n"/>
      <c r="C256" s="4" t="n"/>
      <c r="D256" s="5" t="n"/>
    </row>
    <row r="257">
      <c r="A257" s="2" t="n"/>
      <c r="C257" s="4" t="n"/>
      <c r="D257" s="5" t="n"/>
    </row>
    <row r="258">
      <c r="A258" s="2" t="n"/>
      <c r="C258" s="4" t="n"/>
      <c r="D258" s="5" t="n"/>
    </row>
    <row r="259">
      <c r="A259" s="2" t="n"/>
      <c r="C259" s="4" t="n"/>
      <c r="D259" s="5" t="n"/>
    </row>
    <row r="260">
      <c r="A260" s="2" t="n"/>
      <c r="C260" s="4" t="n"/>
      <c r="D260" s="5" t="n"/>
    </row>
    <row r="261">
      <c r="A261" s="2" t="n"/>
      <c r="C261" s="4" t="n"/>
      <c r="D261" s="5" t="n"/>
    </row>
    <row r="262">
      <c r="A262" s="2" t="n"/>
      <c r="C262" s="4" t="n"/>
      <c r="D262" s="5" t="n"/>
    </row>
    <row r="263">
      <c r="A263" s="2" t="n"/>
      <c r="C263" s="4" t="n"/>
      <c r="D263" s="5" t="n"/>
    </row>
    <row r="264">
      <c r="A264" s="2" t="n"/>
      <c r="C264" s="4" t="n"/>
      <c r="D264" s="5" t="n"/>
    </row>
    <row r="265">
      <c r="A265" s="2" t="n"/>
      <c r="C265" s="4" t="n"/>
      <c r="D265" s="5" t="n"/>
    </row>
    <row r="266">
      <c r="A266" s="2" t="n"/>
      <c r="C266" s="4" t="n"/>
      <c r="D266" s="5" t="n"/>
    </row>
    <row r="267">
      <c r="A267" s="2" t="n"/>
      <c r="C267" s="4" t="n"/>
      <c r="D267" s="5" t="n"/>
    </row>
    <row r="268">
      <c r="A268" s="2" t="n"/>
      <c r="C268" s="4" t="n"/>
      <c r="D268" s="5" t="n"/>
    </row>
    <row r="269">
      <c r="A269" s="2" t="n"/>
      <c r="C269" s="4" t="n"/>
      <c r="D269" s="5" t="n"/>
    </row>
    <row r="270">
      <c r="A270" s="2" t="n"/>
      <c r="C270" s="4" t="n"/>
      <c r="D270" s="5" t="n"/>
    </row>
    <row r="271">
      <c r="A271" s="2" t="n"/>
      <c r="C271" s="4" t="n"/>
      <c r="D271" s="5" t="n"/>
    </row>
    <row r="272">
      <c r="A272" s="2" t="n"/>
      <c r="C272" s="4" t="n"/>
      <c r="D272" s="5" t="n"/>
    </row>
    <row r="273">
      <c r="A273" s="2" t="n"/>
      <c r="C273" s="4" t="n"/>
      <c r="D273" s="5" t="n"/>
    </row>
    <row r="274">
      <c r="A274" s="2" t="n"/>
      <c r="C274" s="4" t="n"/>
      <c r="D274" s="5" t="n"/>
    </row>
    <row r="275">
      <c r="A275" s="2" t="n"/>
      <c r="C275" s="4" t="n"/>
      <c r="D275" s="5" t="n"/>
    </row>
    <row r="276">
      <c r="A276" s="2" t="n"/>
      <c r="C276" s="4" t="n"/>
      <c r="D276" s="5" t="n"/>
    </row>
    <row r="277">
      <c r="A277" s="2" t="n"/>
      <c r="C277" s="4" t="n"/>
      <c r="D277" s="5" t="n"/>
    </row>
    <row r="278">
      <c r="A278" s="2" t="n"/>
      <c r="C278" s="4" t="n"/>
      <c r="D278" s="5" t="n"/>
    </row>
    <row r="279">
      <c r="A279" s="2" t="n"/>
      <c r="C279" s="4" t="n"/>
      <c r="D279" s="5" t="n"/>
    </row>
    <row r="280">
      <c r="A280" s="2" t="n"/>
      <c r="C280" s="4" t="n"/>
      <c r="D280" s="5" t="n"/>
    </row>
    <row r="281">
      <c r="A281" s="2" t="n"/>
      <c r="C281" s="4" t="n"/>
      <c r="D281" s="5" t="n"/>
    </row>
    <row r="282">
      <c r="A282" s="2" t="n"/>
      <c r="C282" s="4" t="n"/>
      <c r="D282" s="5" t="n"/>
    </row>
    <row r="283">
      <c r="A283" s="2" t="n"/>
      <c r="C283" s="4" t="n"/>
      <c r="D283" s="5" t="n"/>
    </row>
    <row r="284">
      <c r="A284" s="2" t="n"/>
      <c r="C284" s="4" t="n"/>
      <c r="D284" s="5" t="n"/>
    </row>
    <row r="285">
      <c r="A285" s="2" t="n"/>
      <c r="C285" s="4" t="n"/>
      <c r="D285" s="5" t="n"/>
    </row>
    <row r="286">
      <c r="A286" s="2" t="n"/>
      <c r="C286" s="4" t="n"/>
      <c r="D286" s="5" t="n"/>
    </row>
    <row r="287">
      <c r="A287" s="2" t="n"/>
      <c r="C287" s="4" t="n"/>
      <c r="D287" s="5" t="n"/>
    </row>
    <row r="288">
      <c r="A288" s="2" t="n"/>
      <c r="C288" s="4" t="n"/>
      <c r="D288" s="5" t="n"/>
    </row>
    <row r="289">
      <c r="A289" s="2" t="n"/>
      <c r="C289" s="4" t="n"/>
      <c r="D289" s="5" t="n"/>
    </row>
    <row r="290">
      <c r="A290" s="2" t="n"/>
      <c r="C290" s="4" t="n"/>
      <c r="D290" s="5" t="n"/>
    </row>
    <row r="291">
      <c r="A291" s="2" t="n"/>
      <c r="C291" s="4" t="n"/>
      <c r="D291" s="5" t="n"/>
    </row>
    <row r="292">
      <c r="A292" s="2" t="n"/>
      <c r="C292" s="4" t="n"/>
      <c r="D292" s="5" t="n"/>
    </row>
    <row r="293">
      <c r="A293" s="2" t="n"/>
      <c r="C293" s="4" t="n"/>
      <c r="D293" s="5" t="n"/>
    </row>
    <row r="294">
      <c r="A294" s="2" t="n"/>
      <c r="C294" s="4" t="n"/>
      <c r="D294" s="5" t="n"/>
    </row>
    <row r="295">
      <c r="A295" s="2" t="n"/>
      <c r="C295" s="4" t="n"/>
      <c r="D295" s="5" t="n"/>
    </row>
    <row r="296">
      <c r="A296" s="2" t="n"/>
      <c r="C296" s="4" t="n"/>
      <c r="D296" s="5" t="n"/>
    </row>
    <row r="297">
      <c r="A297" s="2" t="n"/>
      <c r="C297" s="4" t="n"/>
      <c r="D297" s="5" t="n"/>
    </row>
    <row r="298">
      <c r="A298" s="2" t="n"/>
      <c r="C298" s="4" t="n"/>
      <c r="D298" s="5" t="n"/>
    </row>
    <row r="299">
      <c r="A299" s="2" t="n"/>
      <c r="C299" s="4" t="n"/>
      <c r="D299" s="5" t="n"/>
    </row>
    <row r="300">
      <c r="A300" s="2" t="n"/>
      <c r="C300" s="4" t="n"/>
      <c r="D300" s="5" t="n"/>
    </row>
    <row r="301">
      <c r="A301" s="2" t="n"/>
      <c r="C301" s="4" t="n"/>
      <c r="D301" s="5" t="n"/>
    </row>
  </sheetData>
  <autoFilter ref="A1:I301"/>
  <conditionalFormatting sqref="A2:I301">
    <cfRule type="expression" priority="1" dxfId="2">
      <formula>$H2="Sí"</formula>
    </cfRule>
  </conditionalFormatting>
  <dataValidations count="2">
    <dataValidation sqref="F2:F301" showDropDown="0" showInputMessage="0" showErrorMessage="0" allowBlank="1" errorTitle="Valor no válido" error="Elige un valor de la lista o deja la celda vacía." type="list">
      <formula1>"No,Cuna,Supletoria,Cuna y supletoria"</formula1>
    </dataValidation>
    <dataValidation sqref="H2:H301" showDropDown="0" showInputMessage="0" showErrorMessage="0" allowBlank="1" errorTitle="Valor no válido" error="Elige un valor de la lista o deja la celda vacía." type="list">
      <formula1>"No,Sí"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2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6" t="inlineStr">
        <is>
          <t>Plantilla gratuita de TuGuardés para llevar las reservas y limpiezas de una casa rural o apartamento turístico.</t>
        </is>
      </c>
    </row>
    <row r="2">
      <c r="A2" s="7" t="inlineStr"/>
    </row>
    <row r="3">
      <c r="A3" s="7" t="inlineStr">
        <is>
          <t>Hoja «Reservas»: una fila por reserva o bloqueo. Escribe las fechas como fecha (por ejemplo 14/08/2027).</t>
        </is>
      </c>
    </row>
    <row r="4">
      <c r="A4" s="7" t="inlineStr">
        <is>
          <t>· «Noches» y «Neto» se calculan solos.</t>
        </is>
      </c>
    </row>
    <row r="5">
      <c r="A5" s="7" t="inlineStr">
        <is>
          <t>· «¿Solapa?» avisa si otra reserva de la misma unidad ocupa alguna de esas noches. Salida y entrada el mismo día no cuentan como solape.</t>
        </is>
      </c>
    </row>
    <row r="6">
      <c r="A6" s="7" t="inlineStr">
        <is>
          <t>· Las reservas canceladas (Estado del pago = «Cancelada») no cuentan para los solapes.</t>
        </is>
      </c>
    </row>
    <row r="7">
      <c r="A7" s="7" t="inlineStr">
        <is>
          <t>· «Datos de viajeros» y «Parte SES enviado» te ayudan a no olvidar el registro de viajeros (24 horas desde la llegada).</t>
        </is>
      </c>
    </row>
    <row r="8">
      <c r="A8" s="7" t="inlineStr"/>
    </row>
    <row r="9">
      <c r="A9" s="7" t="inlineStr">
        <is>
          <t>Hoja «Limpiezas»: una fila por cada salida. Apunta la hora de la próxima entrada para saber de cuánto tiempo dispones.</t>
        </is>
      </c>
    </row>
    <row r="10">
      <c r="A10" s="7" t="inlineStr"/>
    </row>
    <row r="11">
      <c r="A11" s="7" t="inlineStr">
        <is>
          <t>Puedes abrirla con Excel, LibreOffice o Google Sheets (sube el archivo a Google Drive). Modifícala como quieras.</t>
        </is>
      </c>
    </row>
    <row r="12">
      <c r="A12" s="7" t="inlineStr">
        <is>
          <t>Guía: https://tuguardes.com/ayuda/programa-gestion-casa-rural-gratis/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TuGuardés</dc:creator>
  <dc:title xmlns:dc="http://purl.org/dc/elements/1.1/">Plantilla de reservas y limpiezas para casa rural</dc:title>
  <dcterms:created xmlns:dcterms="http://purl.org/dc/terms/" xmlns:xsi="http://www.w3.org/2001/XMLSchema-instance" xsi:type="dcterms:W3CDTF">2026-11-07T06:31:02Z</dcterms:created>
  <dcterms:modified xmlns:dcterms="http://purl.org/dc/terms/" xmlns:xsi="http://www.w3.org/2001/XMLSchema-instance" xsi:type="dcterms:W3CDTF">2026-11-07T06:31:02Z</dcterms:modified>
  <cp:lastModifiedBy>TuGuardés</cp:lastModifiedBy>
</cp:coreProperties>
</file>